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 - 365education\Site\Générateur de calcul\"/>
    </mc:Choice>
  </mc:AlternateContent>
  <xr:revisionPtr revIDLastSave="631" documentId="8_{04AAB116-D421-46CA-AE2F-7D696BF3A51C}" xr6:coauthVersionLast="36" xr6:coauthVersionMax="36" xr10:uidLastSave="{613F2C46-16E7-4EE0-B615-0573E499C467}"/>
  <workbookProtection workbookAlgorithmName="SHA-512" workbookHashValue="ixNccXcp1NmDydDa0IBM2VTVXjZ8CUkq1Ah/dqCX3QfbYkGgq03oXzuY0goNpm8U4zvTLBlyQDrvg/N9rwMCTw==" workbookSaltValue="ipygbS39gmuqEfZS8WPFzw==" workbookSpinCount="100000" lockStructure="1"/>
  <bookViews>
    <workbookView xWindow="0" yWindow="0" windowWidth="28800" windowHeight="12228" xr2:uid="{325B359F-2942-4780-91B4-B6CA3399DE59}"/>
  </bookViews>
  <sheets>
    <sheet name="Période 1" sheetId="1" r:id="rId1"/>
    <sheet name="Période 2" sheetId="2" r:id="rId2"/>
    <sheet name="Période 3" sheetId="3" r:id="rId3"/>
    <sheet name="Période 4" sheetId="4" r:id="rId4"/>
    <sheet name="Période 5" sheetId="5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1" i="3" l="1"/>
  <c r="L25" i="3"/>
  <c r="L19" i="3"/>
  <c r="L13" i="3"/>
  <c r="L7" i="3"/>
  <c r="D26" i="3"/>
  <c r="D20" i="3"/>
  <c r="D14" i="3"/>
  <c r="D8" i="3"/>
  <c r="L31" i="4"/>
  <c r="L25" i="4"/>
  <c r="L19" i="4"/>
  <c r="L13" i="4"/>
  <c r="L7" i="4"/>
  <c r="D26" i="4"/>
  <c r="D20" i="4"/>
  <c r="D14" i="4"/>
  <c r="D8" i="4"/>
  <c r="L31" i="5"/>
  <c r="L25" i="5"/>
  <c r="L19" i="5"/>
  <c r="L13" i="5"/>
  <c r="L7" i="5"/>
  <c r="D26" i="5"/>
  <c r="D20" i="5"/>
  <c r="D14" i="5"/>
  <c r="D8" i="5"/>
  <c r="D18" i="5"/>
  <c r="X18" i="5" s="1"/>
  <c r="L17" i="5"/>
  <c r="Y17" i="5" s="1"/>
  <c r="L11" i="5"/>
  <c r="Y11" i="5" s="1"/>
  <c r="D24" i="5"/>
  <c r="X24" i="5" s="1"/>
  <c r="L23" i="5"/>
  <c r="Y23" i="5" s="1"/>
  <c r="D17" i="5"/>
  <c r="B17" i="5"/>
  <c r="D29" i="5"/>
  <c r="B29" i="5"/>
  <c r="L16" i="5"/>
  <c r="J16" i="5"/>
  <c r="J27" i="5"/>
  <c r="L27" i="5" s="1"/>
  <c r="Y27" i="5" s="1"/>
  <c r="J21" i="5"/>
  <c r="J15" i="5"/>
  <c r="L15" i="5" s="1"/>
  <c r="Y15" i="5" s="1"/>
  <c r="J9" i="5"/>
  <c r="L9" i="5" s="1"/>
  <c r="Y9" i="5" s="1"/>
  <c r="B28" i="5"/>
  <c r="B22" i="5"/>
  <c r="D22" i="5" s="1"/>
  <c r="B16" i="5"/>
  <c r="B10" i="5"/>
  <c r="T29" i="5"/>
  <c r="T30" i="5"/>
  <c r="U17" i="5"/>
  <c r="U18" i="5"/>
  <c r="U19" i="5"/>
  <c r="U20" i="5"/>
  <c r="U21" i="5"/>
  <c r="U22" i="5"/>
  <c r="U23" i="5"/>
  <c r="U24" i="5"/>
  <c r="S17" i="5"/>
  <c r="S18" i="5"/>
  <c r="S19" i="5"/>
  <c r="S20" i="5"/>
  <c r="S21" i="5"/>
  <c r="S22" i="5"/>
  <c r="S23" i="5"/>
  <c r="S24" i="5"/>
  <c r="U16" i="5"/>
  <c r="S16" i="5"/>
  <c r="L30" i="5"/>
  <c r="J30" i="5"/>
  <c r="L24" i="5"/>
  <c r="J24" i="5"/>
  <c r="L18" i="5"/>
  <c r="J18" i="5"/>
  <c r="L12" i="5"/>
  <c r="J12" i="5"/>
  <c r="D31" i="5"/>
  <c r="B31" i="5"/>
  <c r="D25" i="5"/>
  <c r="B25" i="5"/>
  <c r="D19" i="5"/>
  <c r="B19" i="5"/>
  <c r="D13" i="5"/>
  <c r="B13" i="5"/>
  <c r="D7" i="5"/>
  <c r="B7" i="5"/>
  <c r="L28" i="5"/>
  <c r="L22" i="5"/>
  <c r="L10" i="5"/>
  <c r="D23" i="5"/>
  <c r="J31" i="5"/>
  <c r="D30" i="5"/>
  <c r="X30" i="5" s="1"/>
  <c r="L29" i="5"/>
  <c r="Y29" i="5" s="1"/>
  <c r="T28" i="5"/>
  <c r="J28" i="5"/>
  <c r="D28" i="5"/>
  <c r="F27" i="5"/>
  <c r="B27" i="5"/>
  <c r="N26" i="5"/>
  <c r="J26" i="5"/>
  <c r="Y26" i="5" s="1"/>
  <c r="B26" i="5"/>
  <c r="J25" i="5"/>
  <c r="B23" i="5"/>
  <c r="J22" i="5"/>
  <c r="F21" i="5"/>
  <c r="B21" i="5"/>
  <c r="N20" i="5"/>
  <c r="Y20" i="5" s="1"/>
  <c r="J20" i="5"/>
  <c r="B20" i="5"/>
  <c r="J19" i="5"/>
  <c r="F15" i="5"/>
  <c r="X15" i="5" s="1"/>
  <c r="B15" i="5"/>
  <c r="N14" i="5"/>
  <c r="J14" i="5"/>
  <c r="B14" i="5"/>
  <c r="J13" i="5"/>
  <c r="D12" i="5"/>
  <c r="X12" i="5" s="1"/>
  <c r="D11" i="5"/>
  <c r="B11" i="5"/>
  <c r="J10" i="5"/>
  <c r="F9" i="5"/>
  <c r="B9" i="5"/>
  <c r="N8" i="5"/>
  <c r="J8" i="5"/>
  <c r="Y8" i="5" s="1"/>
  <c r="B8" i="5"/>
  <c r="J7" i="5"/>
  <c r="AA1" i="5"/>
  <c r="P2" i="5" s="1"/>
  <c r="L28" i="3"/>
  <c r="L22" i="3"/>
  <c r="L16" i="3"/>
  <c r="L10" i="3"/>
  <c r="D29" i="3"/>
  <c r="D23" i="3"/>
  <c r="D17" i="3"/>
  <c r="D11" i="3"/>
  <c r="D7" i="3"/>
  <c r="L10" i="4"/>
  <c r="L16" i="4"/>
  <c r="L22" i="4"/>
  <c r="L28" i="4"/>
  <c r="D29" i="4"/>
  <c r="D23" i="4"/>
  <c r="D17" i="4"/>
  <c r="D11" i="4"/>
  <c r="D7" i="4"/>
  <c r="J15" i="4"/>
  <c r="J9" i="4"/>
  <c r="L9" i="4" s="1"/>
  <c r="J20" i="4"/>
  <c r="B15" i="4"/>
  <c r="N20" i="4"/>
  <c r="Y20" i="4" s="1"/>
  <c r="F15" i="4"/>
  <c r="J27" i="4"/>
  <c r="L27" i="4" s="1"/>
  <c r="Y27" i="4" s="1"/>
  <c r="J21" i="4"/>
  <c r="L21" i="4" s="1"/>
  <c r="Y21" i="4" s="1"/>
  <c r="B28" i="4"/>
  <c r="B22" i="4"/>
  <c r="D22" i="4" s="1"/>
  <c r="B16" i="4"/>
  <c r="D16" i="4" s="1"/>
  <c r="B10" i="4"/>
  <c r="L29" i="4"/>
  <c r="Y29" i="4" s="1"/>
  <c r="L17" i="4"/>
  <c r="Y17" i="4" s="1"/>
  <c r="D30" i="4"/>
  <c r="X30" i="4" s="1"/>
  <c r="D18" i="4"/>
  <c r="X18" i="4" s="1"/>
  <c r="L23" i="4"/>
  <c r="Y23" i="4" s="1"/>
  <c r="L11" i="4"/>
  <c r="Y11" i="4" s="1"/>
  <c r="D24" i="4"/>
  <c r="X24" i="4" s="1"/>
  <c r="D12" i="4"/>
  <c r="X12" i="4" s="1"/>
  <c r="J28" i="4"/>
  <c r="J22" i="4"/>
  <c r="J16" i="4"/>
  <c r="J10" i="4"/>
  <c r="B29" i="4"/>
  <c r="B23" i="4"/>
  <c r="B17" i="4"/>
  <c r="B11" i="4"/>
  <c r="T28" i="4"/>
  <c r="T29" i="4"/>
  <c r="T30" i="4"/>
  <c r="U17" i="4"/>
  <c r="U18" i="4"/>
  <c r="U19" i="4"/>
  <c r="U20" i="4"/>
  <c r="U21" i="4"/>
  <c r="U22" i="4"/>
  <c r="U23" i="4"/>
  <c r="U24" i="4"/>
  <c r="U16" i="4"/>
  <c r="S17" i="4"/>
  <c r="S18" i="4"/>
  <c r="S19" i="4"/>
  <c r="S20" i="4"/>
  <c r="S21" i="4"/>
  <c r="S22" i="4"/>
  <c r="S23" i="4"/>
  <c r="S24" i="4"/>
  <c r="S16" i="4"/>
  <c r="L30" i="4"/>
  <c r="J30" i="4"/>
  <c r="L24" i="4"/>
  <c r="J24" i="4"/>
  <c r="L18" i="4"/>
  <c r="J18" i="4"/>
  <c r="L12" i="4"/>
  <c r="J12" i="4"/>
  <c r="D31" i="4"/>
  <c r="B31" i="4"/>
  <c r="D25" i="4"/>
  <c r="B25" i="4"/>
  <c r="D19" i="4"/>
  <c r="B19" i="4"/>
  <c r="D13" i="4"/>
  <c r="B13" i="4"/>
  <c r="B7" i="4"/>
  <c r="J31" i="4"/>
  <c r="D28" i="4"/>
  <c r="F27" i="4"/>
  <c r="B27" i="4"/>
  <c r="N26" i="4"/>
  <c r="J26" i="4"/>
  <c r="Y26" i="4" s="1"/>
  <c r="B26" i="4"/>
  <c r="J25" i="4"/>
  <c r="F21" i="4"/>
  <c r="B21" i="4"/>
  <c r="B20" i="4"/>
  <c r="J19" i="4"/>
  <c r="N14" i="4"/>
  <c r="J14" i="4"/>
  <c r="B14" i="4"/>
  <c r="J13" i="4"/>
  <c r="F9" i="4"/>
  <c r="B9" i="4"/>
  <c r="N8" i="4"/>
  <c r="J8" i="4"/>
  <c r="Y8" i="4" s="1"/>
  <c r="B8" i="4"/>
  <c r="J7" i="4"/>
  <c r="AA1" i="4"/>
  <c r="P2" i="4" s="1"/>
  <c r="B22" i="3"/>
  <c r="J19" i="3"/>
  <c r="J13" i="3"/>
  <c r="L24" i="3"/>
  <c r="J24" i="3"/>
  <c r="L18" i="3"/>
  <c r="J18" i="3"/>
  <c r="D13" i="3"/>
  <c r="B13" i="3"/>
  <c r="B7" i="3"/>
  <c r="B11" i="3"/>
  <c r="B17" i="3"/>
  <c r="L23" i="3"/>
  <c r="L11" i="3"/>
  <c r="D24" i="3"/>
  <c r="D12" i="3"/>
  <c r="D18" i="3"/>
  <c r="X18" i="3" s="1"/>
  <c r="D30" i="3"/>
  <c r="X30" i="3" s="1"/>
  <c r="L17" i="3"/>
  <c r="Y17" i="3" s="1"/>
  <c r="L29" i="3"/>
  <c r="Y29" i="3" s="1"/>
  <c r="J28" i="3"/>
  <c r="J22" i="3"/>
  <c r="J16" i="3"/>
  <c r="J10" i="3"/>
  <c r="B29" i="3"/>
  <c r="B23" i="3"/>
  <c r="B16" i="3"/>
  <c r="D16" i="3" s="1"/>
  <c r="J27" i="3"/>
  <c r="L27" i="3" s="1"/>
  <c r="J21" i="3"/>
  <c r="L21" i="3" s="1"/>
  <c r="J15" i="3"/>
  <c r="L15" i="3" s="1"/>
  <c r="J9" i="3"/>
  <c r="L9" i="3" s="1"/>
  <c r="B28" i="3"/>
  <c r="B10" i="3"/>
  <c r="D10" i="3" s="1"/>
  <c r="D28" i="3"/>
  <c r="T28" i="3"/>
  <c r="T29" i="3"/>
  <c r="T30" i="3"/>
  <c r="U17" i="3"/>
  <c r="U18" i="3"/>
  <c r="U19" i="3"/>
  <c r="U20" i="3"/>
  <c r="U21" i="3"/>
  <c r="U22" i="3"/>
  <c r="U23" i="3"/>
  <c r="U24" i="3"/>
  <c r="U16" i="3"/>
  <c r="S17" i="3"/>
  <c r="S18" i="3"/>
  <c r="S19" i="3"/>
  <c r="S20" i="3"/>
  <c r="S21" i="3"/>
  <c r="S22" i="3"/>
  <c r="S23" i="3"/>
  <c r="S24" i="3"/>
  <c r="S16" i="3"/>
  <c r="L30" i="3"/>
  <c r="J30" i="3"/>
  <c r="L12" i="3"/>
  <c r="J12" i="3"/>
  <c r="D31" i="3"/>
  <c r="B31" i="3"/>
  <c r="D25" i="3"/>
  <c r="B25" i="3"/>
  <c r="D19" i="3"/>
  <c r="B19" i="3"/>
  <c r="B8" i="3"/>
  <c r="J31" i="3"/>
  <c r="J25" i="3"/>
  <c r="J7" i="3"/>
  <c r="B26" i="3"/>
  <c r="B20" i="3"/>
  <c r="B14" i="3"/>
  <c r="N26" i="3"/>
  <c r="N20" i="3"/>
  <c r="N14" i="3"/>
  <c r="N8" i="3"/>
  <c r="F27" i="3"/>
  <c r="F21" i="3"/>
  <c r="F15" i="3"/>
  <c r="F9" i="3"/>
  <c r="J30" i="2"/>
  <c r="J27" i="2"/>
  <c r="J19" i="2"/>
  <c r="J21" i="2"/>
  <c r="J15" i="2"/>
  <c r="J12" i="2"/>
  <c r="J10" i="2"/>
  <c r="B31" i="2"/>
  <c r="B29" i="2"/>
  <c r="B25" i="2"/>
  <c r="B22" i="2"/>
  <c r="B19" i="2"/>
  <c r="B17" i="2"/>
  <c r="B11" i="2"/>
  <c r="J31" i="2"/>
  <c r="J28" i="2"/>
  <c r="J24" i="2"/>
  <c r="J25" i="2"/>
  <c r="J22" i="2"/>
  <c r="J18" i="2"/>
  <c r="J16" i="2"/>
  <c r="J13" i="2"/>
  <c r="J9" i="2"/>
  <c r="J7" i="2"/>
  <c r="B28" i="2"/>
  <c r="B26" i="2"/>
  <c r="B23" i="2"/>
  <c r="B20" i="2"/>
  <c r="B16" i="2"/>
  <c r="B14" i="2"/>
  <c r="B13" i="2"/>
  <c r="B10" i="2"/>
  <c r="B8" i="2"/>
  <c r="B7" i="2"/>
  <c r="N26" i="2"/>
  <c r="N20" i="2"/>
  <c r="N14" i="2"/>
  <c r="N8" i="2"/>
  <c r="F27" i="2"/>
  <c r="F21" i="2"/>
  <c r="F15" i="2"/>
  <c r="F9" i="2"/>
  <c r="X11" i="4" l="1"/>
  <c r="Y22" i="5"/>
  <c r="X25" i="5"/>
  <c r="Y10" i="5"/>
  <c r="X14" i="5"/>
  <c r="Y24" i="5"/>
  <c r="Y12" i="5"/>
  <c r="X20" i="5"/>
  <c r="X29" i="5"/>
  <c r="X31" i="5"/>
  <c r="X7" i="5"/>
  <c r="Y18" i="5"/>
  <c r="X11" i="5"/>
  <c r="Y13" i="5"/>
  <c r="X19" i="5"/>
  <c r="X23" i="5"/>
  <c r="Y30" i="5"/>
  <c r="Y16" i="5"/>
  <c r="Y19" i="5"/>
  <c r="Y25" i="5"/>
  <c r="Y14" i="5"/>
  <c r="X26" i="5"/>
  <c r="Y31" i="5"/>
  <c r="X28" i="5"/>
  <c r="X8" i="5"/>
  <c r="X27" i="5"/>
  <c r="D10" i="5"/>
  <c r="X10" i="5" s="1"/>
  <c r="X17" i="5"/>
  <c r="X21" i="5"/>
  <c r="Y7" i="5"/>
  <c r="X9" i="5"/>
  <c r="X13" i="5"/>
  <c r="X22" i="5"/>
  <c r="Y28" i="5"/>
  <c r="D16" i="5"/>
  <c r="X16" i="5" s="1"/>
  <c r="L21" i="5"/>
  <c r="Y21" i="5" s="1"/>
  <c r="Y16" i="3"/>
  <c r="Y15" i="3"/>
  <c r="Y16" i="4"/>
  <c r="L15" i="4"/>
  <c r="Y15" i="4" s="1"/>
  <c r="Y22" i="4"/>
  <c r="X14" i="4"/>
  <c r="Y18" i="4"/>
  <c r="X17" i="4"/>
  <c r="Y28" i="4"/>
  <c r="Y14" i="4"/>
  <c r="Y13" i="4"/>
  <c r="Y30" i="4"/>
  <c r="X9" i="4"/>
  <c r="X31" i="4"/>
  <c r="Y10" i="4"/>
  <c r="X26" i="4"/>
  <c r="X28" i="4"/>
  <c r="Y7" i="4"/>
  <c r="X21" i="4"/>
  <c r="X8" i="4"/>
  <c r="X19" i="4"/>
  <c r="Y19" i="4"/>
  <c r="X25" i="4"/>
  <c r="Y25" i="4"/>
  <c r="X7" i="4"/>
  <c r="Y12" i="4"/>
  <c r="X27" i="4"/>
  <c r="X29" i="4"/>
  <c r="X13" i="4"/>
  <c r="X20" i="4"/>
  <c r="Y9" i="4"/>
  <c r="X15" i="4"/>
  <c r="Y24" i="4"/>
  <c r="Y31" i="4"/>
  <c r="D10" i="4"/>
  <c r="X10" i="4" s="1"/>
  <c r="X22" i="4"/>
  <c r="X23" i="4"/>
  <c r="X16" i="4"/>
  <c r="Y27" i="3"/>
  <c r="D22" i="3"/>
  <c r="X22" i="3" s="1"/>
  <c r="Y21" i="3"/>
  <c r="Y19" i="3"/>
  <c r="Y18" i="3"/>
  <c r="Y24" i="3"/>
  <c r="X13" i="3"/>
  <c r="Y28" i="3"/>
  <c r="Y22" i="3"/>
  <c r="X23" i="3"/>
  <c r="L29" i="2"/>
  <c r="Y29" i="2" s="1"/>
  <c r="L23" i="2"/>
  <c r="Y23" i="2" s="1"/>
  <c r="L17" i="2"/>
  <c r="Y17" i="2" s="1"/>
  <c r="L11" i="2"/>
  <c r="Y11" i="2" s="1"/>
  <c r="D30" i="2"/>
  <c r="X30" i="2" s="1"/>
  <c r="D24" i="2"/>
  <c r="X24" i="2" s="1"/>
  <c r="D18" i="2"/>
  <c r="X18" i="2" s="1"/>
  <c r="D12" i="2"/>
  <c r="X12" i="2" s="1"/>
  <c r="B27" i="3"/>
  <c r="J26" i="3"/>
  <c r="X24" i="3"/>
  <c r="Y23" i="3"/>
  <c r="B21" i="3"/>
  <c r="J20" i="3"/>
  <c r="B15" i="3"/>
  <c r="J14" i="3"/>
  <c r="X12" i="3"/>
  <c r="Y11" i="3"/>
  <c r="B9" i="3"/>
  <c r="J8" i="3"/>
  <c r="AA1" i="3"/>
  <c r="P2" i="3" s="1"/>
  <c r="T30" i="2"/>
  <c r="T29" i="2"/>
  <c r="T28" i="2"/>
  <c r="U17" i="2"/>
  <c r="U18" i="2"/>
  <c r="U19" i="2"/>
  <c r="U20" i="2"/>
  <c r="U21" i="2"/>
  <c r="U22" i="2"/>
  <c r="U23" i="2"/>
  <c r="U24" i="2"/>
  <c r="S17" i="2"/>
  <c r="S18" i="2"/>
  <c r="S19" i="2"/>
  <c r="S20" i="2"/>
  <c r="S21" i="2"/>
  <c r="S22" i="2"/>
  <c r="S23" i="2"/>
  <c r="S24" i="2"/>
  <c r="U16" i="2"/>
  <c r="S16" i="2"/>
  <c r="J26" i="2"/>
  <c r="Y26" i="2" s="1"/>
  <c r="J20" i="2"/>
  <c r="Y20" i="2" s="1"/>
  <c r="J14" i="2"/>
  <c r="J8" i="2"/>
  <c r="Y8" i="2" s="1"/>
  <c r="B27" i="2"/>
  <c r="B21" i="2"/>
  <c r="X21" i="2" s="1"/>
  <c r="B15" i="2"/>
  <c r="X15" i="2" s="1"/>
  <c r="B9" i="2"/>
  <c r="L9" i="2"/>
  <c r="L10" i="2"/>
  <c r="L12" i="2"/>
  <c r="L13" i="2"/>
  <c r="L15" i="2"/>
  <c r="L16" i="2"/>
  <c r="L18" i="2"/>
  <c r="L19" i="2"/>
  <c r="L21" i="2"/>
  <c r="L22" i="2"/>
  <c r="L24" i="2"/>
  <c r="L25" i="2"/>
  <c r="L27" i="2"/>
  <c r="L28" i="2"/>
  <c r="L30" i="2"/>
  <c r="L31" i="2"/>
  <c r="L7" i="2"/>
  <c r="D8" i="2"/>
  <c r="D10" i="2"/>
  <c r="D11" i="2"/>
  <c r="D13" i="2"/>
  <c r="D14" i="2"/>
  <c r="D16" i="2"/>
  <c r="D17" i="2"/>
  <c r="D19" i="2"/>
  <c r="D20" i="2"/>
  <c r="D22" i="2"/>
  <c r="D23" i="2"/>
  <c r="D25" i="2"/>
  <c r="D26" i="2"/>
  <c r="D28" i="2"/>
  <c r="D29" i="2"/>
  <c r="D31" i="2"/>
  <c r="D7" i="2"/>
  <c r="AA1" i="2"/>
  <c r="P2" i="2" s="1"/>
  <c r="X27" i="2" l="1"/>
  <c r="Y8" i="3"/>
  <c r="X14" i="3"/>
  <c r="X10" i="3"/>
  <c r="Y25" i="3"/>
  <c r="Y26" i="3"/>
  <c r="Y14" i="3"/>
  <c r="X31" i="3"/>
  <c r="X7" i="3"/>
  <c r="X9" i="3"/>
  <c r="Y7" i="3"/>
  <c r="X11" i="3"/>
  <c r="X25" i="3"/>
  <c r="Y30" i="3"/>
  <c r="X20" i="3"/>
  <c r="X29" i="3"/>
  <c r="Y12" i="3"/>
  <c r="X19" i="3"/>
  <c r="X26" i="3"/>
  <c r="Y31" i="3"/>
  <c r="Y9" i="3"/>
  <c r="Y20" i="3"/>
  <c r="X8" i="3"/>
  <c r="Y13" i="3"/>
  <c r="X15" i="3"/>
  <c r="X28" i="3"/>
  <c r="Y10" i="3"/>
  <c r="X17" i="3"/>
  <c r="X21" i="3"/>
  <c r="X16" i="3"/>
  <c r="X27" i="3"/>
  <c r="X9" i="2"/>
  <c r="Y14" i="2"/>
  <c r="X16" i="2"/>
  <c r="X20" i="2"/>
  <c r="X10" i="2"/>
  <c r="X19" i="2"/>
  <c r="X17" i="2"/>
  <c r="X11" i="2"/>
  <c r="X23" i="2"/>
  <c r="X31" i="2"/>
  <c r="X22" i="2"/>
  <c r="X29" i="2"/>
  <c r="Y19" i="2"/>
  <c r="Y27" i="2"/>
  <c r="X7" i="2"/>
  <c r="Y10" i="2"/>
  <c r="Y9" i="2"/>
  <c r="Y12" i="2"/>
  <c r="X13" i="2"/>
  <c r="Y31" i="2"/>
  <c r="Y22" i="2"/>
  <c r="X8" i="2"/>
  <c r="Y15" i="2"/>
  <c r="X25" i="2"/>
  <c r="Y30" i="2"/>
  <c r="Y18" i="2"/>
  <c r="Y25" i="2"/>
  <c r="Y16" i="2"/>
  <c r="Y24" i="2"/>
  <c r="X28" i="2"/>
  <c r="Y21" i="2"/>
  <c r="Y13" i="2"/>
  <c r="X26" i="2"/>
  <c r="X14" i="2"/>
  <c r="Y28" i="2"/>
  <c r="Y7" i="2"/>
  <c r="T28" i="1"/>
  <c r="T30" i="1" l="1"/>
  <c r="T29" i="1"/>
  <c r="S24" i="1" l="1"/>
  <c r="U16" i="1"/>
  <c r="U17" i="1"/>
  <c r="U18" i="1"/>
  <c r="U19" i="1"/>
  <c r="U20" i="1"/>
  <c r="U21" i="1"/>
  <c r="U22" i="1"/>
  <c r="U23" i="1"/>
  <c r="U24" i="1"/>
  <c r="S17" i="1"/>
  <c r="S18" i="1"/>
  <c r="S19" i="1"/>
  <c r="S20" i="1"/>
  <c r="S21" i="1"/>
  <c r="S22" i="1"/>
  <c r="S23" i="1"/>
  <c r="S16" i="1"/>
  <c r="D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Y31" i="1" l="1"/>
  <c r="Y28" i="1"/>
  <c r="Y30" i="1"/>
  <c r="Y27" i="1"/>
  <c r="Y26" i="1"/>
  <c r="Y29" i="1"/>
  <c r="Y25" i="1"/>
  <c r="Y24" i="1"/>
  <c r="Y22" i="1"/>
  <c r="Y23" i="1"/>
  <c r="Y21" i="1"/>
  <c r="Y19" i="1"/>
  <c r="Y20" i="1"/>
  <c r="Y13" i="1"/>
  <c r="Y15" i="1"/>
  <c r="Y18" i="1"/>
  <c r="Y17" i="1"/>
  <c r="Y11" i="1"/>
  <c r="Y16" i="1"/>
  <c r="Y9" i="1"/>
  <c r="Y14" i="1"/>
  <c r="Y12" i="1"/>
  <c r="Y10" i="1"/>
  <c r="X29" i="1"/>
  <c r="Y7" i="1"/>
  <c r="Y8" i="1"/>
  <c r="X31" i="1"/>
  <c r="X25" i="1"/>
  <c r="X17" i="1"/>
  <c r="X16" i="1"/>
  <c r="X30" i="1"/>
  <c r="X28" i="1"/>
  <c r="X27" i="1"/>
  <c r="X26" i="1"/>
  <c r="X23" i="1"/>
  <c r="X24" i="1"/>
  <c r="X22" i="1"/>
  <c r="X21" i="1"/>
  <c r="X8" i="1"/>
  <c r="X19" i="1"/>
  <c r="X20" i="1"/>
  <c r="X18" i="1"/>
  <c r="X15" i="1"/>
  <c r="X14" i="1"/>
  <c r="X11" i="1"/>
  <c r="X13" i="1"/>
  <c r="X12" i="1"/>
  <c r="X9" i="1"/>
  <c r="X10" i="1"/>
  <c r="X7" i="1"/>
  <c r="AA1" i="1"/>
  <c r="P2" i="1" s="1"/>
</calcChain>
</file>

<file path=xl/sharedStrings.xml><?xml version="1.0" encoding="utf-8"?>
<sst xmlns="http://schemas.openxmlformats.org/spreadsheetml/2006/main" count="887" uniqueCount="75">
  <si>
    <t xml:space="preserve"> +</t>
  </si>
  <si>
    <t xml:space="preserve"> =</t>
  </si>
  <si>
    <t>Résultats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</si>
  <si>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</si>
  <si>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</si>
  <si>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</si>
  <si>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</si>
  <si>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</si>
  <si>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</si>
  <si>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</si>
  <si>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</si>
  <si>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</si>
  <si>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</si>
  <si>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</si>
  <si>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</si>
  <si>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</si>
  <si>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</si>
  <si>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</si>
  <si>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</si>
  <si>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</si>
  <si>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</si>
  <si>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</si>
  <si>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</si>
  <si>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</si>
  <si>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</si>
  <si>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</si>
  <si>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</si>
  <si>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</si>
  <si>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</si>
  <si>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36.</t>
  </si>
  <si>
    <t>46.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</si>
  <si>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</si>
  <si>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</si>
  <si>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</si>
  <si>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</si>
  <si>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</si>
  <si>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</si>
  <si>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</si>
  <si>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</si>
  <si>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</si>
  <si>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</si>
  <si>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</si>
  <si>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</si>
  <si>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</si>
  <si>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</si>
  <si>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</si>
  <si>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</si>
  <si>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</si>
  <si>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</si>
  <si>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47.</t>
  </si>
  <si>
    <t>48.</t>
  </si>
  <si>
    <t>49.</t>
  </si>
  <si>
    <t>50.</t>
  </si>
  <si>
    <t>Mes points</t>
  </si>
  <si>
    <t>(1 point par réponse juste)</t>
  </si>
  <si>
    <t xml:space="preserve">Je vérifie mes réponses </t>
  </si>
  <si>
    <t>Fiche n°</t>
  </si>
  <si>
    <t>maitrelucas.fr</t>
  </si>
  <si>
    <t>CP Période 1</t>
  </si>
  <si>
    <t xml:space="preserve"> -</t>
  </si>
  <si>
    <t>Déjà fini ?</t>
  </si>
  <si>
    <t>&lt;</t>
  </si>
  <si>
    <t xml:space="preserve">&gt;         &lt;         = </t>
  </si>
  <si>
    <t>Choisis :</t>
  </si>
  <si>
    <t>En attendant la fin des 5 minutes, tu peux vérifier tes calculs et ensuite faire ces exercices :</t>
  </si>
  <si>
    <t>Avant et après :</t>
  </si>
  <si>
    <t>Colonne 1</t>
  </si>
  <si>
    <t>Colonne 2</t>
  </si>
  <si>
    <t>double de</t>
  </si>
  <si>
    <t>___</t>
  </si>
  <si>
    <t>CP Période 2</t>
  </si>
  <si>
    <t>CP Période 3</t>
  </si>
  <si>
    <t>moitié de</t>
  </si>
  <si>
    <t>CP Période 4</t>
  </si>
  <si>
    <t>CP Période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</si>
</sst>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/>
      <top style="double">
        <color rgb="FF00B0F0"/>
      </top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00B0F0"/>
      </left>
      <right style="thin">
        <color theme="0"/>
      </right>
      <top style="thin">
        <color theme="0"/>
      </top>
      <bottom/>
      <diagonal/>
    </border>
    <border>
      <left style="double">
        <color rgb="FF00B0F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double">
        <color rgb="FF00B0F0"/>
      </right>
      <top style="thin">
        <color theme="0"/>
      </top>
      <bottom/>
      <diagonal/>
    </border>
    <border>
      <left style="thin">
        <color theme="0"/>
      </left>
      <right style="double">
        <color rgb="FF00B0F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double">
        <color rgb="FF00B0F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theme="0"/>
      </diagonal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theme="0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/>
      <diagonal/>
    </border>
    <border>
      <left style="mediumDashed">
        <color theme="0"/>
      </left>
      <right style="mediumDashed">
        <color theme="0"/>
      </right>
      <top/>
      <bottom style="thin">
        <color theme="0"/>
      </bottom>
      <diagonal/>
    </border>
    <border>
      <left style="mediumDashed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4" fillId="0" borderId="0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/>
    <xf numFmtId="0" fontId="0" fillId="0" borderId="0" xfId="0" applyFont="1" applyBorder="1"/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20" xfId="0" applyFont="1" applyBorder="1"/>
    <xf numFmtId="0" fontId="0" fillId="0" borderId="21" xfId="0" applyFont="1" applyBorder="1"/>
    <xf numFmtId="0" fontId="0" fillId="0" borderId="21" xfId="0" applyFont="1" applyFill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16" xfId="0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0" fillId="0" borderId="45" xfId="0" applyFont="1" applyBorder="1"/>
    <xf numFmtId="0" fontId="2" fillId="0" borderId="46" xfId="0" applyFont="1" applyBorder="1" applyAlignment="1">
      <alignment vertical="center" wrapText="1"/>
    </xf>
    <xf numFmtId="0" fontId="0" fillId="0" borderId="46" xfId="0" applyFont="1" applyBorder="1"/>
    <xf numFmtId="0" fontId="0" fillId="0" borderId="47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9" xfId="0" applyFont="1" applyBorder="1"/>
    <xf numFmtId="0" fontId="0" fillId="0" borderId="48" xfId="0" applyFont="1" applyBorder="1" applyAlignment="1">
      <alignment vertical="center"/>
    </xf>
    <xf numFmtId="0" fontId="0" fillId="0" borderId="48" xfId="0" applyFont="1" applyBorder="1"/>
    <xf numFmtId="0" fontId="0" fillId="0" borderId="49" xfId="0" applyFont="1" applyBorder="1"/>
    <xf numFmtId="0" fontId="0" fillId="0" borderId="50" xfId="0" applyFont="1" applyBorder="1"/>
    <xf numFmtId="0" fontId="0" fillId="0" borderId="51" xfId="0" applyFont="1" applyBorder="1"/>
    <xf numFmtId="0" fontId="0" fillId="0" borderId="49" xfId="0" applyFont="1" applyBorder="1" applyAlignment="1">
      <alignment vertical="center"/>
    </xf>
    <xf numFmtId="0" fontId="0" fillId="0" borderId="58" xfId="0" applyFont="1" applyBorder="1"/>
    <xf numFmtId="0" fontId="0" fillId="0" borderId="16" xfId="0" applyFont="1" applyBorder="1"/>
    <xf numFmtId="0" fontId="0" fillId="0" borderId="41" xfId="0" applyFont="1" applyBorder="1"/>
    <xf numFmtId="0" fontId="0" fillId="0" borderId="59" xfId="0" applyFont="1" applyBorder="1"/>
    <xf numFmtId="0" fontId="0" fillId="0" borderId="42" xfId="0" applyFont="1" applyBorder="1"/>
    <xf numFmtId="0" fontId="0" fillId="0" borderId="53" xfId="0" applyFont="1" applyBorder="1"/>
    <xf numFmtId="0" fontId="0" fillId="0" borderId="60" xfId="0" applyFont="1" applyBorder="1"/>
    <xf numFmtId="0" fontId="0" fillId="0" borderId="54" xfId="0" applyFont="1" applyBorder="1"/>
    <xf numFmtId="0" fontId="0" fillId="0" borderId="61" xfId="0" applyFont="1" applyBorder="1"/>
    <xf numFmtId="0" fontId="0" fillId="0" borderId="62" xfId="0" applyFont="1" applyBorder="1"/>
    <xf numFmtId="0" fontId="0" fillId="0" borderId="63" xfId="0" applyFont="1" applyBorder="1"/>
    <xf numFmtId="0" fontId="0" fillId="0" borderId="64" xfId="0" applyFont="1" applyBorder="1"/>
    <xf numFmtId="0" fontId="0" fillId="0" borderId="6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9" xfId="0" applyFont="1" applyBorder="1"/>
    <xf numFmtId="0" fontId="0" fillId="0" borderId="7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48" xfId="0" applyFont="1" applyFill="1" applyBorder="1"/>
    <xf numFmtId="0" fontId="0" fillId="2" borderId="4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11" xfId="0" applyFont="1" applyFill="1" applyBorder="1"/>
    <xf numFmtId="0" fontId="0" fillId="2" borderId="51" xfId="0" applyFont="1" applyFill="1" applyBorder="1" applyAlignment="1">
      <alignment horizontal="center"/>
    </xf>
    <xf numFmtId="0" fontId="0" fillId="2" borderId="50" xfId="0" applyFont="1" applyFill="1" applyBorder="1"/>
    <xf numFmtId="0" fontId="0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0" fillId="2" borderId="52" xfId="0" applyFont="1" applyFill="1" applyBorder="1"/>
    <xf numFmtId="0" fontId="0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9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12" xfId="0" applyFont="1" applyFill="1" applyBorder="1"/>
    <xf numFmtId="0" fontId="0" fillId="2" borderId="3" xfId="0" applyFont="1" applyFill="1" applyBorder="1"/>
    <xf numFmtId="0" fontId="0" fillId="2" borderId="51" xfId="0" applyFont="1" applyFill="1" applyBorder="1"/>
    <xf numFmtId="0" fontId="0" fillId="2" borderId="2" xfId="0" applyFont="1" applyFill="1" applyBorder="1"/>
    <xf numFmtId="0" fontId="1" fillId="0" borderId="0" xfId="0" applyFont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3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428576-CFBB-4971-B11C-5B8364D57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6" name="Graphique 1" descr="Coche">
          <a:extLst>
            <a:ext uri="{FF2B5EF4-FFF2-40B4-BE49-F238E27FC236}">
              <a16:creationId xmlns:a16="http://schemas.microsoft.com/office/drawing/2014/main" id="{00B56FB7-F665-4DCD-A9D9-52E8E5BDCA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57501" y="1219200"/>
          <a:ext cx="123824" cy="171450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7" name="Graphique 1" descr="Coche">
          <a:extLst>
            <a:ext uri="{FF2B5EF4-FFF2-40B4-BE49-F238E27FC236}">
              <a16:creationId xmlns:a16="http://schemas.microsoft.com/office/drawing/2014/main" id="{ACF44242-A0BF-48BD-AF5E-DE23CE14D4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210301" y="1228725"/>
          <a:ext cx="123824" cy="171450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C4E45EA-56CA-4B48-BECC-C00BE537D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8" name="Graphique 7" descr="Ciseaux">
          <a:extLst>
            <a:ext uri="{FF2B5EF4-FFF2-40B4-BE49-F238E27FC236}">
              <a16:creationId xmlns:a16="http://schemas.microsoft.com/office/drawing/2014/main" id="{84DFDF09-7C23-4C60-9BF5-50F7A0288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2633BC4F-F1BC-4C2D-83FC-63B05C60E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B100B69-3172-41E8-8B4D-F802BBE27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157D90-2F99-4321-94A6-9E547E982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B2ED15C0-6696-4665-BF5D-80307ADF86F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B23499D4-9628-49AB-9ACC-90F5C4B529C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0E8260A-9B93-4C6E-97BD-26F99AB07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59D17ACF-FF27-493E-91CA-FD979F45E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1FCC94A-B441-4F0F-8878-A89E3149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2EFE558-1C7A-4AAF-B4E2-B67FA6F19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B8F0BB-B99F-49E1-8270-D438DD962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D4E4B360-F1EE-43DA-B4CD-B6F3DF3577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4E30DE20-941B-43DF-AF2C-FE2FF520FF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BF52EF8-B1BE-48EE-AA40-458805E3C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52E3C482-F5A6-45BA-87BF-C5E3A3195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DBAEDF7-D53A-4785-966E-F9723D76C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81F2911-88C6-4901-AC6D-B53452CBA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0F8D7B-8707-44C1-BE28-5E2C367D0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5CA6CC1C-24E3-473F-A815-7B798146A1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E1155CE6-34E8-42F3-A3DB-DD15DA1949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FBB2093-6B85-4185-9FC8-D5FFC1EBB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066F2926-53DC-4945-B3DB-9B7B61416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5FDF484-04B9-45B8-8AD2-D088ED5F5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31B4423-6362-4EE0-9857-D48ED7444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304801</xdr:colOff>
      <xdr:row>0</xdr:row>
      <xdr:rowOff>76201</xdr:rowOff>
    </xdr:from>
    <xdr:to>
      <xdr:col>24</xdr:col>
      <xdr:colOff>441961</xdr:colOff>
      <xdr:row>3</xdr:row>
      <xdr:rowOff>280877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3E55F6-CC1B-4DA6-8ED9-E98BF0E0B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5</xdr:row>
      <xdr:rowOff>104775</xdr:rowOff>
    </xdr:from>
    <xdr:to>
      <xdr:col>7</xdr:col>
      <xdr:colOff>695325</xdr:colOff>
      <xdr:row>6</xdr:row>
      <xdr:rowOff>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3731F6A-10E5-4FFE-87A1-D2FAD56634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16395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628651</xdr:colOff>
      <xdr:row>5</xdr:row>
      <xdr:rowOff>114300</xdr:rowOff>
    </xdr:from>
    <xdr:to>
      <xdr:col>15</xdr:col>
      <xdr:colOff>752475</xdr:colOff>
      <xdr:row>6</xdr:row>
      <xdr:rowOff>9525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1F7375E0-447D-4314-9F94-F3E1F95F775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924551" y="117348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11</xdr:col>
      <xdr:colOff>211805</xdr:colOff>
      <xdr:row>3</xdr:row>
      <xdr:rowOff>5675</xdr:rowOff>
    </xdr:from>
    <xdr:to>
      <xdr:col>12</xdr:col>
      <xdr:colOff>15240</xdr:colOff>
      <xdr:row>3</xdr:row>
      <xdr:rowOff>220981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21D266E-E171-416A-9BC4-F5BE3F75F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21</xdr:col>
      <xdr:colOff>292827</xdr:colOff>
      <xdr:row>0</xdr:row>
      <xdr:rowOff>70711</xdr:rowOff>
    </xdr:from>
    <xdr:to>
      <xdr:col>23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F4163BD7-95AF-4CA7-8423-E36D6F113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11</xdr:col>
      <xdr:colOff>247072</xdr:colOff>
      <xdr:row>4</xdr:row>
      <xdr:rowOff>151937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1B80248-B072-4707-A2B4-E1D965357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4</xdr:row>
      <xdr:rowOff>80979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A85406F-1263-4861-B2A3-89D495251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95BF5-5E99-4CA9-954A-E75DBA7FC19A}">
  <dimension ref="A1:AG32"/>
  <sheetViews>
    <sheetView tabSelected="1" topLeftCell="A6" workbookViewId="0">
      <selection activeCell="Y7" sqref="Y7"/>
    </sheetView>
  </sheetViews>
  <sheetFormatPr baseColWidth="10" defaultColWidth="11.44140625" defaultRowHeight="14.4" x14ac:dyDescent="0.3"/>
  <cols>
    <col min="1" max="1" width="3.6640625" style="42" customWidth="1"/>
    <col min="2" max="2" width="4.6640625" style="31" customWidth="1"/>
    <col min="3" max="3" width="5.5546875" style="2" customWidth="1"/>
    <col min="4" max="4" width="4.33203125" style="15" customWidth="1"/>
    <col min="5" max="5" width="4.5546875" style="2" customWidth="1"/>
    <col min="6" max="6" width="7.33203125" style="2" customWidth="1"/>
    <col min="7" max="7" width="0.88671875" style="2" customWidth="1"/>
    <col min="8" max="8" width="12.88671875" style="2" customWidth="1"/>
    <col min="9" max="9" width="4.33203125" style="42" customWidth="1"/>
    <col min="10" max="10" width="5" style="31" customWidth="1"/>
    <col min="11" max="11" width="5.5546875" style="2" customWidth="1"/>
    <col min="12" max="12" width="5.109375" style="15" customWidth="1"/>
    <col min="13" max="13" width="5.109375" style="2" customWidth="1"/>
    <col min="14" max="14" width="7.33203125" style="2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3"/>
    <col min="27" max="27" width="0" hidden="1" customWidth="1"/>
  </cols>
  <sheetData>
    <row r="1" spans="1:33" x14ac:dyDescent="0.3">
      <c r="A1" s="40"/>
      <c r="B1" s="30"/>
      <c r="C1" s="10"/>
      <c r="D1" s="11"/>
      <c r="E1" s="10"/>
      <c r="F1" s="10"/>
      <c r="G1" s="10"/>
      <c r="H1" s="10"/>
      <c r="I1" s="40"/>
      <c r="J1" s="30"/>
      <c r="K1" s="10"/>
      <c r="L1" s="11"/>
      <c r="M1" s="10"/>
      <c r="N1" s="10"/>
      <c r="O1" s="10"/>
      <c r="P1" s="40" t="s">
        <v>56</v>
      </c>
      <c r="Q1" s="139" t="s">
        <v>53</v>
      </c>
      <c r="R1" s="121"/>
      <c r="S1" s="121"/>
      <c r="T1" s="121"/>
      <c r="U1" s="121"/>
      <c r="V1" s="121"/>
      <c r="W1" s="140"/>
      <c r="X1" s="49"/>
      <c r="Y1" s="45"/>
      <c r="Z1" s="1"/>
      <c r="AA1" s="9">
        <f ca="1">RAND()</f>
        <v>0.71044388925834812</v>
      </c>
      <c r="AB1" s="1"/>
      <c r="AC1" s="1"/>
      <c r="AD1" s="1"/>
      <c r="AE1" s="1"/>
      <c r="AF1" s="1"/>
    </row>
    <row r="2" spans="1:33" ht="15" thickBot="1" x14ac:dyDescent="0.35">
      <c r="A2" s="40"/>
      <c r="B2" s="30"/>
      <c r="C2" s="10"/>
      <c r="D2" s="11"/>
      <c r="E2" s="10"/>
      <c r="F2" s="10"/>
      <c r="G2" s="10"/>
      <c r="H2" s="10"/>
      <c r="I2" s="40"/>
      <c r="J2" s="30"/>
      <c r="K2" s="10"/>
      <c r="L2" s="11"/>
      <c r="M2" s="10"/>
      <c r="N2" s="10"/>
      <c r="O2" s="10"/>
      <c r="P2" s="40">
        <f ca="1">ROUND(+AA1*1000,0)</f>
        <v>710</v>
      </c>
      <c r="Q2" s="143" t="s">
        <v>54</v>
      </c>
      <c r="R2" s="144"/>
      <c r="S2" s="144"/>
      <c r="T2" s="144"/>
      <c r="U2" s="144"/>
      <c r="V2" s="144"/>
      <c r="W2" s="145"/>
      <c r="X2" s="28"/>
      <c r="Y2" s="47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40"/>
      <c r="B3" s="30"/>
      <c r="C3" s="10"/>
      <c r="D3" s="11"/>
      <c r="E3" s="10"/>
      <c r="F3" s="10"/>
      <c r="G3" s="29"/>
      <c r="H3" s="29"/>
      <c r="I3" s="40"/>
      <c r="J3" s="30"/>
      <c r="K3" s="10"/>
      <c r="L3" s="11"/>
      <c r="M3" s="10"/>
      <c r="N3" s="10"/>
      <c r="O3" s="10"/>
      <c r="P3" s="11"/>
      <c r="Q3" s="46"/>
      <c r="R3" s="53"/>
      <c r="S3" s="146"/>
      <c r="T3" s="147"/>
      <c r="U3" s="148"/>
      <c r="V3" s="50"/>
      <c r="W3" s="82"/>
      <c r="X3" s="20"/>
      <c r="Y3" s="11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40"/>
      <c r="B4" s="30"/>
      <c r="C4" s="10"/>
      <c r="D4" s="11"/>
      <c r="E4" s="10"/>
      <c r="F4" s="10"/>
      <c r="G4" s="29"/>
      <c r="H4" s="29"/>
      <c r="I4" s="40"/>
      <c r="J4" s="30"/>
      <c r="K4" s="10"/>
      <c r="L4" s="11"/>
      <c r="M4" s="10"/>
      <c r="N4" s="10"/>
      <c r="O4" s="63"/>
      <c r="P4" s="19"/>
      <c r="Q4" s="47"/>
      <c r="R4" s="52"/>
      <c r="S4" s="149"/>
      <c r="T4" s="150"/>
      <c r="U4" s="151"/>
      <c r="V4" s="51"/>
      <c r="W4" s="82"/>
      <c r="X4" s="49"/>
      <c r="Y4" s="48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40"/>
      <c r="B5" s="30"/>
      <c r="C5" s="10"/>
      <c r="D5" s="11"/>
      <c r="E5" s="10"/>
      <c r="F5" s="10"/>
      <c r="G5" s="29"/>
      <c r="H5" s="12"/>
      <c r="I5" s="40"/>
      <c r="J5" s="30"/>
      <c r="K5" s="10"/>
      <c r="L5" s="11"/>
      <c r="M5" s="10"/>
      <c r="N5" s="10"/>
      <c r="O5" s="63"/>
      <c r="P5" s="88" t="s">
        <v>58</v>
      </c>
      <c r="Q5" s="34"/>
      <c r="R5" s="54"/>
      <c r="S5" s="16"/>
      <c r="T5" s="55"/>
      <c r="U5" s="152"/>
      <c r="V5" s="153"/>
      <c r="W5" s="154"/>
      <c r="X5" s="119" t="s">
        <v>2</v>
      </c>
      <c r="Y5" s="119"/>
      <c r="Z5" s="1"/>
      <c r="AA5" s="1"/>
      <c r="AB5" s="1"/>
      <c r="AC5" s="1"/>
      <c r="AD5" s="1"/>
      <c r="AE5" s="1"/>
      <c r="AF5" s="1"/>
    </row>
    <row r="6" spans="1:33" s="37" customFormat="1" ht="22.05" customHeight="1" x14ac:dyDescent="0.3">
      <c r="A6" s="41"/>
      <c r="B6" s="32"/>
      <c r="C6" s="33"/>
      <c r="D6" s="34"/>
      <c r="E6" s="33"/>
      <c r="F6" s="35"/>
      <c r="G6" s="64"/>
      <c r="H6" s="38" t="s">
        <v>55</v>
      </c>
      <c r="I6" s="43"/>
      <c r="J6" s="32"/>
      <c r="K6" s="33"/>
      <c r="L6" s="34"/>
      <c r="M6" s="33"/>
      <c r="N6" s="33"/>
      <c r="O6" s="69"/>
      <c r="P6" s="39" t="s">
        <v>55</v>
      </c>
      <c r="Q6" s="58"/>
      <c r="R6" s="123" t="s">
        <v>60</v>
      </c>
      <c r="S6" s="124"/>
      <c r="T6" s="124"/>
      <c r="U6" s="124"/>
      <c r="V6" s="125"/>
      <c r="W6" s="56"/>
      <c r="X6" s="83" t="s">
        <v>66</v>
      </c>
      <c r="Y6" s="83" t="s">
        <v>67</v>
      </c>
      <c r="Z6" s="36"/>
      <c r="AA6" s="36"/>
      <c r="AB6" s="36"/>
      <c r="AC6" s="36"/>
      <c r="AD6" s="36"/>
      <c r="AE6" s="36"/>
      <c r="AF6" s="36"/>
    </row>
    <row r="7" spans="1:33" x14ac:dyDescent="0.3">
      <c r="A7" s="108" t="s">
        <v>3</v>
      </c>
      <c r="B7" s="98">
        <f ca="1">RANDBETWEEN(1,9)</f>
        <v>1</v>
      </c>
      <c r="C7" s="99" t="s">
        <v>0</v>
      </c>
      <c r="D7" s="99">
        <f ca="1">RANDBETWEEN(1,1)</f>
        <v>1</v>
      </c>
      <c r="E7" s="99" t="s">
        <v>1</v>
      </c>
      <c r="F7" s="115"/>
      <c r="G7" s="101"/>
      <c r="H7" s="102"/>
      <c r="I7" s="44" t="s">
        <v>28</v>
      </c>
      <c r="J7" s="30">
        <f ca="1">RANDBETWEEN(1,9)</f>
        <v>1</v>
      </c>
      <c r="K7" s="11" t="s">
        <v>59</v>
      </c>
      <c r="L7" s="11">
        <f ca="1">RANDBETWEEN(1,1)</f>
        <v>1</v>
      </c>
      <c r="M7" s="11" t="s">
        <v>1</v>
      </c>
      <c r="N7" s="14"/>
      <c r="O7" s="66"/>
      <c r="P7" s="8"/>
      <c r="Q7" s="59"/>
      <c r="R7" s="126" t="s">
        <v>64</v>
      </c>
      <c r="S7" s="127"/>
      <c r="T7" s="127"/>
      <c r="U7" s="127"/>
      <c r="V7" s="128"/>
      <c r="W7" s="27"/>
      <c r="X7" s="110">
        <f ca="1">$B$7+$D$7</f>
        <v>2</v>
      </c>
      <c r="Y7" s="5">
        <f ca="1">$J$7-$L$7</f>
        <v>0</v>
      </c>
      <c r="Z7" s="1"/>
      <c r="AA7" s="1"/>
      <c r="AB7" s="1"/>
      <c r="AC7" s="1"/>
      <c r="AD7" s="1"/>
      <c r="AE7" s="1"/>
      <c r="AF7" s="1"/>
    </row>
    <row r="8" spans="1:33" x14ac:dyDescent="0.3">
      <c r="A8" s="40" t="s">
        <v>4</v>
      </c>
      <c r="B8" s="30">
        <f t="shared" ref="B8:B31" ca="1" si="0">RANDBETWEEN(1,9)</f>
        <v>5</v>
      </c>
      <c r="C8" s="11" t="s">
        <v>59</v>
      </c>
      <c r="D8" s="11">
        <f t="shared" ref="D8:D31" ca="1" si="1">RANDBETWEEN(1,1)</f>
        <v>1</v>
      </c>
      <c r="E8" s="11" t="s">
        <v>1</v>
      </c>
      <c r="F8" s="6"/>
      <c r="G8" s="66"/>
      <c r="H8" s="13"/>
      <c r="I8" s="111" t="s">
        <v>31</v>
      </c>
      <c r="J8" s="98">
        <f t="shared" ref="J8:J31" ca="1" si="2">RANDBETWEEN(1,9)</f>
        <v>5</v>
      </c>
      <c r="K8" s="99" t="s">
        <v>0</v>
      </c>
      <c r="L8" s="99">
        <f t="shared" ref="L8:L31" ca="1" si="3">RANDBETWEEN(1,1)</f>
        <v>1</v>
      </c>
      <c r="M8" s="99" t="s">
        <v>1</v>
      </c>
      <c r="N8" s="118"/>
      <c r="O8" s="113"/>
      <c r="P8" s="104"/>
      <c r="Q8" s="59"/>
      <c r="R8" s="129"/>
      <c r="S8" s="130"/>
      <c r="T8" s="130"/>
      <c r="U8" s="130"/>
      <c r="V8" s="131"/>
      <c r="W8" s="61"/>
      <c r="X8" s="4">
        <f ca="1">$B$8-$D$8</f>
        <v>4</v>
      </c>
      <c r="Y8" s="114">
        <f ca="1">$J$8+$L$8</f>
        <v>6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108" t="s">
        <v>5</v>
      </c>
      <c r="B9" s="98">
        <f t="shared" ca="1" si="0"/>
        <v>6</v>
      </c>
      <c r="C9" s="99" t="s">
        <v>0</v>
      </c>
      <c r="D9" s="99">
        <f t="shared" ca="1" si="1"/>
        <v>1</v>
      </c>
      <c r="E9" s="99" t="s">
        <v>1</v>
      </c>
      <c r="F9" s="116"/>
      <c r="G9" s="101"/>
      <c r="H9" s="104"/>
      <c r="I9" s="44" t="s">
        <v>32</v>
      </c>
      <c r="J9" s="30">
        <f t="shared" ca="1" si="2"/>
        <v>9</v>
      </c>
      <c r="K9" s="11" t="s">
        <v>59</v>
      </c>
      <c r="L9" s="11">
        <f t="shared" ca="1" si="3"/>
        <v>1</v>
      </c>
      <c r="M9" s="11" t="s">
        <v>1</v>
      </c>
      <c r="N9" s="6"/>
      <c r="O9" s="66"/>
      <c r="P9" s="13"/>
      <c r="Q9" s="17"/>
      <c r="R9" s="129"/>
      <c r="S9" s="130"/>
      <c r="T9" s="130"/>
      <c r="U9" s="130"/>
      <c r="V9" s="131"/>
      <c r="W9" s="62"/>
      <c r="X9" s="110">
        <f ca="1">$B$9+$D$9</f>
        <v>7</v>
      </c>
      <c r="Y9" s="5">
        <f ca="1">$J$9-$L$9</f>
        <v>8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40" t="s">
        <v>6</v>
      </c>
      <c r="B10" s="30">
        <f t="shared" ca="1" si="0"/>
        <v>3</v>
      </c>
      <c r="C10" s="11" t="s">
        <v>59</v>
      </c>
      <c r="D10" s="11">
        <f t="shared" ca="1" si="1"/>
        <v>1</v>
      </c>
      <c r="E10" s="11" t="s">
        <v>1</v>
      </c>
      <c r="F10" s="7"/>
      <c r="G10" s="66"/>
      <c r="H10" s="13"/>
      <c r="I10" s="111" t="s">
        <v>33</v>
      </c>
      <c r="J10" s="98">
        <f t="shared" ca="1" si="2"/>
        <v>5</v>
      </c>
      <c r="K10" s="99" t="s">
        <v>0</v>
      </c>
      <c r="L10" s="99">
        <f t="shared" ca="1" si="3"/>
        <v>1</v>
      </c>
      <c r="M10" s="99" t="s">
        <v>1</v>
      </c>
      <c r="N10" s="118"/>
      <c r="O10" s="101"/>
      <c r="P10" s="104"/>
      <c r="Q10" s="57"/>
      <c r="R10" s="129"/>
      <c r="S10" s="130"/>
      <c r="T10" s="130"/>
      <c r="U10" s="130"/>
      <c r="V10" s="131"/>
      <c r="W10" s="61"/>
      <c r="X10" s="4">
        <f ca="1">$B$10-$D$10</f>
        <v>2</v>
      </c>
      <c r="Y10" s="114">
        <f ca="1">$J$10+$L$10</f>
        <v>6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108" t="s">
        <v>7</v>
      </c>
      <c r="B11" s="98">
        <f t="shared" ca="1" si="0"/>
        <v>9</v>
      </c>
      <c r="C11" s="99" t="s">
        <v>0</v>
      </c>
      <c r="D11" s="99">
        <f t="shared" ca="1" si="1"/>
        <v>1</v>
      </c>
      <c r="E11" s="99" t="s">
        <v>1</v>
      </c>
      <c r="F11" s="117"/>
      <c r="G11" s="106"/>
      <c r="H11" s="104"/>
      <c r="I11" s="44" t="s">
        <v>34</v>
      </c>
      <c r="J11" s="30">
        <f t="shared" ca="1" si="2"/>
        <v>2</v>
      </c>
      <c r="K11" s="11" t="s">
        <v>59</v>
      </c>
      <c r="L11" s="11">
        <f t="shared" ca="1" si="3"/>
        <v>1</v>
      </c>
      <c r="M11" s="11" t="s">
        <v>1</v>
      </c>
      <c r="N11" s="68"/>
      <c r="O11" s="18"/>
      <c r="P11" s="13"/>
      <c r="Q11" s="57"/>
      <c r="R11" s="129"/>
      <c r="S11" s="130"/>
      <c r="T11" s="130"/>
      <c r="U11" s="130"/>
      <c r="V11" s="131"/>
      <c r="W11" s="62"/>
      <c r="X11" s="110">
        <f ca="1">$B$11+$D$11</f>
        <v>10</v>
      </c>
      <c r="Y11" s="5">
        <f ca="1">$J$11-$L$11</f>
        <v>1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40" t="s">
        <v>8</v>
      </c>
      <c r="B12" s="30">
        <f t="shared" ca="1" si="0"/>
        <v>5</v>
      </c>
      <c r="C12" s="11" t="s">
        <v>0</v>
      </c>
      <c r="D12" s="11">
        <f t="shared" ca="1" si="1"/>
        <v>1</v>
      </c>
      <c r="E12" s="11" t="s">
        <v>1</v>
      </c>
      <c r="F12" s="68"/>
      <c r="G12" s="67"/>
      <c r="H12" s="13"/>
      <c r="I12" s="111" t="s">
        <v>35</v>
      </c>
      <c r="J12" s="98">
        <f t="shared" ca="1" si="2"/>
        <v>2</v>
      </c>
      <c r="K12" s="99" t="s">
        <v>0</v>
      </c>
      <c r="L12" s="99">
        <f t="shared" ca="1" si="3"/>
        <v>1</v>
      </c>
      <c r="M12" s="99" t="s">
        <v>1</v>
      </c>
      <c r="N12" s="118"/>
      <c r="O12" s="113"/>
      <c r="P12" s="104"/>
      <c r="Q12" s="59"/>
      <c r="R12" s="132"/>
      <c r="S12" s="133"/>
      <c r="T12" s="133"/>
      <c r="U12" s="133"/>
      <c r="V12" s="134"/>
      <c r="W12" s="62"/>
      <c r="X12" s="4">
        <f ca="1">$B$12+$D$12</f>
        <v>6</v>
      </c>
      <c r="Y12" s="114">
        <f ca="1">$J$12+$L$12</f>
        <v>3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108" t="s">
        <v>9</v>
      </c>
      <c r="B13" s="98">
        <f t="shared" ca="1" si="0"/>
        <v>3</v>
      </c>
      <c r="C13" s="99" t="s">
        <v>59</v>
      </c>
      <c r="D13" s="99">
        <f t="shared" ca="1" si="1"/>
        <v>1</v>
      </c>
      <c r="E13" s="99" t="s">
        <v>1</v>
      </c>
      <c r="F13" s="117"/>
      <c r="G13" s="106"/>
      <c r="H13" s="104"/>
      <c r="I13" s="44" t="s">
        <v>36</v>
      </c>
      <c r="J13" s="30">
        <f t="shared" ca="1" si="2"/>
        <v>1</v>
      </c>
      <c r="K13" s="11" t="s">
        <v>59</v>
      </c>
      <c r="L13" s="11">
        <f t="shared" ca="1" si="3"/>
        <v>1</v>
      </c>
      <c r="M13" s="11" t="s">
        <v>1</v>
      </c>
      <c r="N13" s="6"/>
      <c r="O13" s="66"/>
      <c r="P13" s="13"/>
      <c r="Q13" s="57"/>
      <c r="R13" s="22"/>
      <c r="S13" s="141" t="s">
        <v>63</v>
      </c>
      <c r="T13" s="142"/>
      <c r="U13" s="142"/>
      <c r="V13" s="70"/>
      <c r="W13" s="27"/>
      <c r="X13" s="110">
        <f ca="1">$B$13-$D$13</f>
        <v>2</v>
      </c>
      <c r="Y13" s="5">
        <f ca="1">$J$13-$L$13</f>
        <v>0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40" t="s">
        <v>10</v>
      </c>
      <c r="B14" s="30">
        <f t="shared" ca="1" si="0"/>
        <v>1</v>
      </c>
      <c r="C14" s="11" t="s">
        <v>59</v>
      </c>
      <c r="D14" s="11">
        <f t="shared" ca="1" si="1"/>
        <v>1</v>
      </c>
      <c r="E14" s="11" t="s">
        <v>1</v>
      </c>
      <c r="F14" s="7"/>
      <c r="G14" s="65"/>
      <c r="H14" s="13"/>
      <c r="I14" s="111" t="s">
        <v>37</v>
      </c>
      <c r="J14" s="98">
        <f t="shared" ca="1" si="2"/>
        <v>2</v>
      </c>
      <c r="K14" s="99" t="s">
        <v>59</v>
      </c>
      <c r="L14" s="99">
        <f t="shared" ca="1" si="3"/>
        <v>1</v>
      </c>
      <c r="M14" s="99" t="s">
        <v>1</v>
      </c>
      <c r="N14" s="118"/>
      <c r="O14" s="101"/>
      <c r="P14" s="104"/>
      <c r="Q14" s="57"/>
      <c r="R14" s="120" t="s">
        <v>62</v>
      </c>
      <c r="S14" s="121"/>
      <c r="T14" s="121"/>
      <c r="U14" s="121"/>
      <c r="V14" s="122"/>
      <c r="W14" s="62"/>
      <c r="X14" s="4">
        <f ca="1">$B$14-$D$14</f>
        <v>0</v>
      </c>
      <c r="Y14" s="114">
        <f ca="1">$J$14-$L$14</f>
        <v>1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108" t="s">
        <v>11</v>
      </c>
      <c r="B15" s="98">
        <f t="shared" ca="1" si="0"/>
        <v>5</v>
      </c>
      <c r="C15" s="99" t="s">
        <v>0</v>
      </c>
      <c r="D15" s="99">
        <f t="shared" ca="1" si="1"/>
        <v>1</v>
      </c>
      <c r="E15" s="99" t="s">
        <v>1</v>
      </c>
      <c r="F15" s="117"/>
      <c r="G15" s="107"/>
      <c r="H15" s="104"/>
      <c r="I15" s="44" t="s">
        <v>38</v>
      </c>
      <c r="J15" s="30">
        <f t="shared" ca="1" si="2"/>
        <v>6</v>
      </c>
      <c r="K15" s="11" t="s">
        <v>0</v>
      </c>
      <c r="L15" s="11">
        <f t="shared" ca="1" si="3"/>
        <v>1</v>
      </c>
      <c r="M15" s="11" t="s">
        <v>1</v>
      </c>
      <c r="N15" s="6"/>
      <c r="O15" s="65"/>
      <c r="P15" s="13"/>
      <c r="Q15" s="57"/>
      <c r="R15" s="22"/>
      <c r="S15" s="74"/>
      <c r="T15" s="72"/>
      <c r="U15" s="72"/>
      <c r="V15" s="73"/>
      <c r="W15" s="62"/>
      <c r="X15" s="110">
        <f ca="1">$B$15+$D$15</f>
        <v>6</v>
      </c>
      <c r="Y15" s="5">
        <f ca="1">$J$15+$L$15</f>
        <v>7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40" t="s">
        <v>12</v>
      </c>
      <c r="B16" s="30">
        <f t="shared" ca="1" si="0"/>
        <v>3</v>
      </c>
      <c r="C16" s="11" t="s">
        <v>59</v>
      </c>
      <c r="D16" s="11">
        <f t="shared" ca="1" si="1"/>
        <v>1</v>
      </c>
      <c r="E16" s="11" t="s">
        <v>1</v>
      </c>
      <c r="F16" s="7"/>
      <c r="G16" s="65"/>
      <c r="H16" s="13"/>
      <c r="I16" s="111" t="s">
        <v>39</v>
      </c>
      <c r="J16" s="98">
        <f t="shared" ca="1" si="2"/>
        <v>1</v>
      </c>
      <c r="K16" s="99" t="s">
        <v>59</v>
      </c>
      <c r="L16" s="99">
        <f t="shared" ca="1" si="3"/>
        <v>1</v>
      </c>
      <c r="M16" s="99" t="s">
        <v>1</v>
      </c>
      <c r="N16" s="118"/>
      <c r="O16" s="101"/>
      <c r="P16" s="104"/>
      <c r="Q16" s="59"/>
      <c r="R16" s="76"/>
      <c r="S16" s="5">
        <f ca="1">RANDBETWEEN(0,10)</f>
        <v>5</v>
      </c>
      <c r="T16" s="5"/>
      <c r="U16" s="5">
        <f ca="1">RANDBETWEEN(0,10)</f>
        <v>10</v>
      </c>
      <c r="V16" s="77"/>
      <c r="W16" s="62"/>
      <c r="X16" s="4">
        <f ca="1">$B$16-$D$16</f>
        <v>2</v>
      </c>
      <c r="Y16" s="114">
        <f ca="1">$J$16-$L$16</f>
        <v>0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108" t="s">
        <v>13</v>
      </c>
      <c r="B17" s="98">
        <f t="shared" ca="1" si="0"/>
        <v>1</v>
      </c>
      <c r="C17" s="99" t="s">
        <v>0</v>
      </c>
      <c r="D17" s="99">
        <f t="shared" ca="1" si="1"/>
        <v>1</v>
      </c>
      <c r="E17" s="99" t="s">
        <v>1</v>
      </c>
      <c r="F17" s="116"/>
      <c r="G17" s="101"/>
      <c r="H17" s="104"/>
      <c r="I17" s="44" t="s">
        <v>29</v>
      </c>
      <c r="J17" s="30">
        <f t="shared" ca="1" si="2"/>
        <v>1</v>
      </c>
      <c r="K17" s="11" t="s">
        <v>0</v>
      </c>
      <c r="L17" s="11">
        <f t="shared" ca="1" si="3"/>
        <v>1</v>
      </c>
      <c r="M17" s="11" t="s">
        <v>1</v>
      </c>
      <c r="N17" s="6"/>
      <c r="O17" s="66"/>
      <c r="P17" s="13"/>
      <c r="Q17" s="59"/>
      <c r="R17" s="76"/>
      <c r="S17" s="5">
        <f t="shared" ref="S17:S23" ca="1" si="4">RANDBETWEEN(0,10)</f>
        <v>1</v>
      </c>
      <c r="T17" s="5"/>
      <c r="U17" s="5">
        <f t="shared" ref="U17:U24" ca="1" si="5">RANDBETWEEN(0,10)</f>
        <v>8</v>
      </c>
      <c r="V17" s="78"/>
      <c r="W17" s="62"/>
      <c r="X17" s="110">
        <f ca="1">$B$17+$D$17</f>
        <v>2</v>
      </c>
      <c r="Y17" s="5">
        <f ca="1">$J$17+$L$17</f>
        <v>2</v>
      </c>
    </row>
    <row r="18" spans="1:25" x14ac:dyDescent="0.3">
      <c r="A18" s="40" t="s">
        <v>14</v>
      </c>
      <c r="B18" s="30">
        <f t="shared" ca="1" si="0"/>
        <v>9</v>
      </c>
      <c r="C18" s="11" t="s">
        <v>0</v>
      </c>
      <c r="D18" s="11">
        <f t="shared" ca="1" si="1"/>
        <v>1</v>
      </c>
      <c r="E18" s="11" t="s">
        <v>1</v>
      </c>
      <c r="F18" s="7"/>
      <c r="G18" s="65"/>
      <c r="H18" s="13"/>
      <c r="I18" s="111" t="s">
        <v>40</v>
      </c>
      <c r="J18" s="98">
        <f t="shared" ca="1" si="2"/>
        <v>5</v>
      </c>
      <c r="K18" s="99" t="s">
        <v>59</v>
      </c>
      <c r="L18" s="99">
        <f t="shared" ca="1" si="3"/>
        <v>1</v>
      </c>
      <c r="M18" s="99" t="s">
        <v>1</v>
      </c>
      <c r="N18" s="118"/>
      <c r="O18" s="101"/>
      <c r="P18" s="104"/>
      <c r="Q18" s="60"/>
      <c r="R18" s="22"/>
      <c r="S18" s="5">
        <f t="shared" ca="1" si="4"/>
        <v>9</v>
      </c>
      <c r="T18" s="5"/>
      <c r="U18" s="5">
        <f t="shared" ca="1" si="5"/>
        <v>7</v>
      </c>
      <c r="V18" s="23"/>
      <c r="W18" s="62"/>
      <c r="X18" s="4">
        <f ca="1">$B$18+$D$18</f>
        <v>10</v>
      </c>
      <c r="Y18" s="114">
        <f ca="1">$J$18-$L$18</f>
        <v>4</v>
      </c>
    </row>
    <row r="19" spans="1:25" x14ac:dyDescent="0.3">
      <c r="A19" s="108" t="s">
        <v>15</v>
      </c>
      <c r="B19" s="98">
        <f t="shared" ca="1" si="0"/>
        <v>8</v>
      </c>
      <c r="C19" s="99" t="s">
        <v>0</v>
      </c>
      <c r="D19" s="99">
        <f t="shared" ca="1" si="1"/>
        <v>1</v>
      </c>
      <c r="E19" s="99" t="s">
        <v>1</v>
      </c>
      <c r="F19" s="116"/>
      <c r="G19" s="101"/>
      <c r="H19" s="104"/>
      <c r="I19" s="44" t="s">
        <v>41</v>
      </c>
      <c r="J19" s="30">
        <f t="shared" ca="1" si="2"/>
        <v>1</v>
      </c>
      <c r="K19" s="11" t="s">
        <v>0</v>
      </c>
      <c r="L19" s="11">
        <f t="shared" ca="1" si="3"/>
        <v>1</v>
      </c>
      <c r="M19" s="11" t="s">
        <v>1</v>
      </c>
      <c r="N19" s="6"/>
      <c r="O19" s="65"/>
      <c r="P19" s="13"/>
      <c r="Q19" s="57"/>
      <c r="R19" s="76"/>
      <c r="S19" s="5">
        <f t="shared" ca="1" si="4"/>
        <v>8</v>
      </c>
      <c r="T19" s="5"/>
      <c r="U19" s="5">
        <f t="shared" ca="1" si="5"/>
        <v>9</v>
      </c>
      <c r="V19" s="78"/>
      <c r="W19" s="62"/>
      <c r="X19" s="110">
        <f ca="1">$B$19+$D$19</f>
        <v>9</v>
      </c>
      <c r="Y19" s="5">
        <f ca="1">$J$19+$L$19</f>
        <v>2</v>
      </c>
    </row>
    <row r="20" spans="1:25" x14ac:dyDescent="0.3">
      <c r="A20" s="40" t="s">
        <v>16</v>
      </c>
      <c r="B20" s="30">
        <f t="shared" ca="1" si="0"/>
        <v>1</v>
      </c>
      <c r="C20" s="11" t="s">
        <v>59</v>
      </c>
      <c r="D20" s="11">
        <f t="shared" ca="1" si="1"/>
        <v>1</v>
      </c>
      <c r="E20" s="11" t="s">
        <v>1</v>
      </c>
      <c r="F20" s="7"/>
      <c r="G20" s="65"/>
      <c r="H20" s="13"/>
      <c r="I20" s="111" t="s">
        <v>42</v>
      </c>
      <c r="J20" s="98">
        <f t="shared" ca="1" si="2"/>
        <v>1</v>
      </c>
      <c r="K20" s="99" t="s">
        <v>59</v>
      </c>
      <c r="L20" s="99">
        <f t="shared" ca="1" si="3"/>
        <v>1</v>
      </c>
      <c r="M20" s="99" t="s">
        <v>1</v>
      </c>
      <c r="N20" s="118"/>
      <c r="O20" s="101"/>
      <c r="P20" s="104"/>
      <c r="Q20" s="59"/>
      <c r="R20" s="22"/>
      <c r="S20" s="5">
        <f t="shared" ca="1" si="4"/>
        <v>4</v>
      </c>
      <c r="T20" s="5"/>
      <c r="U20" s="5">
        <f t="shared" ca="1" si="5"/>
        <v>10</v>
      </c>
      <c r="V20" s="23"/>
      <c r="W20" s="62"/>
      <c r="X20" s="4">
        <f ca="1">$B$20-$D$20</f>
        <v>0</v>
      </c>
      <c r="Y20" s="114">
        <f ca="1">$J$20-$L$20</f>
        <v>0</v>
      </c>
    </row>
    <row r="21" spans="1:25" x14ac:dyDescent="0.3">
      <c r="A21" s="108" t="s">
        <v>17</v>
      </c>
      <c r="B21" s="98">
        <f t="shared" ca="1" si="0"/>
        <v>1</v>
      </c>
      <c r="C21" s="99" t="s">
        <v>0</v>
      </c>
      <c r="D21" s="99">
        <f t="shared" ca="1" si="1"/>
        <v>1</v>
      </c>
      <c r="E21" s="99" t="s">
        <v>1</v>
      </c>
      <c r="F21" s="117"/>
      <c r="G21" s="106"/>
      <c r="H21" s="104"/>
      <c r="I21" s="44" t="s">
        <v>43</v>
      </c>
      <c r="J21" s="30">
        <f t="shared" ca="1" si="2"/>
        <v>9</v>
      </c>
      <c r="K21" s="11" t="s">
        <v>0</v>
      </c>
      <c r="L21" s="11">
        <f t="shared" ca="1" si="3"/>
        <v>1</v>
      </c>
      <c r="M21" s="11" t="s">
        <v>1</v>
      </c>
      <c r="N21" s="68"/>
      <c r="O21" s="67"/>
      <c r="P21" s="13"/>
      <c r="Q21" s="59"/>
      <c r="R21" s="75"/>
      <c r="S21" s="5">
        <f t="shared" ca="1" si="4"/>
        <v>9</v>
      </c>
      <c r="T21" s="5"/>
      <c r="U21" s="5">
        <f t="shared" ca="1" si="5"/>
        <v>0</v>
      </c>
      <c r="V21" s="77"/>
      <c r="W21" s="62"/>
      <c r="X21" s="110">
        <f ca="1">$B$21+$D$21</f>
        <v>2</v>
      </c>
      <c r="Y21" s="5">
        <f ca="1">$J$21+$L$21</f>
        <v>10</v>
      </c>
    </row>
    <row r="22" spans="1:25" x14ac:dyDescent="0.3">
      <c r="A22" s="40" t="s">
        <v>18</v>
      </c>
      <c r="B22" s="30">
        <f t="shared" ca="1" si="0"/>
        <v>7</v>
      </c>
      <c r="C22" s="11" t="s">
        <v>0</v>
      </c>
      <c r="D22" s="11">
        <f t="shared" ca="1" si="1"/>
        <v>1</v>
      </c>
      <c r="E22" s="11" t="s">
        <v>1</v>
      </c>
      <c r="F22" s="7"/>
      <c r="G22" s="65"/>
      <c r="H22" s="13"/>
      <c r="I22" s="111" t="s">
        <v>44</v>
      </c>
      <c r="J22" s="98">
        <f t="shared" ca="1" si="2"/>
        <v>1</v>
      </c>
      <c r="K22" s="99" t="s">
        <v>59</v>
      </c>
      <c r="L22" s="99">
        <f t="shared" ca="1" si="3"/>
        <v>1</v>
      </c>
      <c r="M22" s="99" t="s">
        <v>1</v>
      </c>
      <c r="N22" s="117"/>
      <c r="O22" s="106"/>
      <c r="P22" s="104"/>
      <c r="Q22" s="59"/>
      <c r="R22" s="76"/>
      <c r="S22" s="5">
        <f t="shared" ca="1" si="4"/>
        <v>7</v>
      </c>
      <c r="T22" s="5"/>
      <c r="U22" s="5">
        <f t="shared" ca="1" si="5"/>
        <v>8</v>
      </c>
      <c r="V22" s="77"/>
      <c r="W22" s="27"/>
      <c r="X22" s="4">
        <f ca="1">$B$22+$D$22</f>
        <v>8</v>
      </c>
      <c r="Y22" s="114">
        <f ca="1">$J$22-$L$22</f>
        <v>0</v>
      </c>
    </row>
    <row r="23" spans="1:25" x14ac:dyDescent="0.3">
      <c r="A23" s="108" t="s">
        <v>19</v>
      </c>
      <c r="B23" s="98">
        <f t="shared" ca="1" si="0"/>
        <v>5</v>
      </c>
      <c r="C23" s="99" t="s">
        <v>59</v>
      </c>
      <c r="D23" s="99">
        <f t="shared" ca="1" si="1"/>
        <v>1</v>
      </c>
      <c r="E23" s="99" t="s">
        <v>1</v>
      </c>
      <c r="F23" s="117"/>
      <c r="G23" s="109"/>
      <c r="H23" s="104"/>
      <c r="I23" s="44" t="s">
        <v>45</v>
      </c>
      <c r="J23" s="30">
        <f t="shared" ca="1" si="2"/>
        <v>5</v>
      </c>
      <c r="K23" s="11" t="s">
        <v>0</v>
      </c>
      <c r="L23" s="11">
        <f t="shared" ca="1" si="3"/>
        <v>1</v>
      </c>
      <c r="M23" s="11" t="s">
        <v>1</v>
      </c>
      <c r="N23" s="68"/>
      <c r="O23" s="67"/>
      <c r="P23" s="13"/>
      <c r="Q23" s="17"/>
      <c r="R23" s="22"/>
      <c r="S23" s="5">
        <f t="shared" ca="1" si="4"/>
        <v>3</v>
      </c>
      <c r="T23" s="5"/>
      <c r="U23" s="5">
        <f t="shared" ca="1" si="5"/>
        <v>7</v>
      </c>
      <c r="V23" s="77"/>
      <c r="W23" s="62"/>
      <c r="X23" s="110">
        <f ca="1">$B$23-$D$23</f>
        <v>4</v>
      </c>
      <c r="Y23" s="5">
        <f ca="1">$J$23+$L$23</f>
        <v>6</v>
      </c>
    </row>
    <row r="24" spans="1:25" x14ac:dyDescent="0.3">
      <c r="A24" s="40" t="s">
        <v>20</v>
      </c>
      <c r="B24" s="30">
        <f t="shared" ca="1" si="0"/>
        <v>6</v>
      </c>
      <c r="C24" s="11" t="s">
        <v>59</v>
      </c>
      <c r="D24" s="11">
        <f t="shared" ca="1" si="1"/>
        <v>1</v>
      </c>
      <c r="E24" s="11" t="s">
        <v>1</v>
      </c>
      <c r="F24" s="7"/>
      <c r="G24" s="65"/>
      <c r="H24" s="13"/>
      <c r="I24" s="111" t="s">
        <v>46</v>
      </c>
      <c r="J24" s="98">
        <f t="shared" ca="1" si="2"/>
        <v>8</v>
      </c>
      <c r="K24" s="99" t="s">
        <v>59</v>
      </c>
      <c r="L24" s="99">
        <f t="shared" ca="1" si="3"/>
        <v>1</v>
      </c>
      <c r="M24" s="99" t="s">
        <v>1</v>
      </c>
      <c r="N24" s="118"/>
      <c r="O24" s="113"/>
      <c r="P24" s="104"/>
      <c r="Q24" s="59"/>
      <c r="R24" s="76"/>
      <c r="S24" s="5">
        <f ca="1">RANDBETWEEN(0,10)</f>
        <v>4</v>
      </c>
      <c r="T24" s="5"/>
      <c r="U24" s="5">
        <f t="shared" ca="1" si="5"/>
        <v>4</v>
      </c>
      <c r="V24" s="78"/>
      <c r="W24" s="62"/>
      <c r="X24" s="4">
        <f ca="1">$B$24-$D$24</f>
        <v>5</v>
      </c>
      <c r="Y24" s="114">
        <f ca="1">$J$24-$L$24</f>
        <v>7</v>
      </c>
    </row>
    <row r="25" spans="1:25" x14ac:dyDescent="0.3">
      <c r="A25" s="108" t="s">
        <v>21</v>
      </c>
      <c r="B25" s="98">
        <f t="shared" ca="1" si="0"/>
        <v>8</v>
      </c>
      <c r="C25" s="99" t="s">
        <v>0</v>
      </c>
      <c r="D25" s="99">
        <f t="shared" ca="1" si="1"/>
        <v>1</v>
      </c>
      <c r="E25" s="99" t="s">
        <v>1</v>
      </c>
      <c r="F25" s="116"/>
      <c r="G25" s="101"/>
      <c r="H25" s="104"/>
      <c r="I25" s="44" t="s">
        <v>47</v>
      </c>
      <c r="J25" s="30">
        <f t="shared" ca="1" si="2"/>
        <v>3</v>
      </c>
      <c r="K25" s="11" t="s">
        <v>59</v>
      </c>
      <c r="L25" s="11">
        <f t="shared" ca="1" si="3"/>
        <v>1</v>
      </c>
      <c r="M25" s="11" t="s">
        <v>1</v>
      </c>
      <c r="N25" s="6"/>
      <c r="O25" s="66"/>
      <c r="P25" s="13"/>
      <c r="Q25" s="17"/>
      <c r="R25" s="22"/>
      <c r="S25" s="84"/>
      <c r="T25" s="84"/>
      <c r="U25" s="18"/>
      <c r="V25" s="85"/>
      <c r="W25" s="62"/>
      <c r="X25" s="110">
        <f ca="1">$B$25+$D$25</f>
        <v>9</v>
      </c>
      <c r="Y25" s="5">
        <f ca="1">$J$25-$L$25</f>
        <v>2</v>
      </c>
    </row>
    <row r="26" spans="1:25" x14ac:dyDescent="0.3">
      <c r="A26" s="40" t="s">
        <v>22</v>
      </c>
      <c r="B26" s="30">
        <f t="shared" ca="1" si="0"/>
        <v>5</v>
      </c>
      <c r="C26" s="11" t="s">
        <v>59</v>
      </c>
      <c r="D26" s="11">
        <f t="shared" ca="1" si="1"/>
        <v>1</v>
      </c>
      <c r="E26" s="11" t="s">
        <v>1</v>
      </c>
      <c r="F26" s="68"/>
      <c r="G26" s="67"/>
      <c r="H26" s="13"/>
      <c r="I26" s="111" t="s">
        <v>48</v>
      </c>
      <c r="J26" s="98">
        <f t="shared" ca="1" si="2"/>
        <v>1</v>
      </c>
      <c r="K26" s="99" t="s">
        <v>0</v>
      </c>
      <c r="L26" s="99">
        <f t="shared" ca="1" si="3"/>
        <v>1</v>
      </c>
      <c r="M26" s="99" t="s">
        <v>1</v>
      </c>
      <c r="N26" s="118"/>
      <c r="O26" s="113"/>
      <c r="P26" s="104"/>
      <c r="Q26" s="57"/>
      <c r="R26" s="136" t="s">
        <v>65</v>
      </c>
      <c r="S26" s="137"/>
      <c r="T26" s="137"/>
      <c r="U26" s="137"/>
      <c r="V26" s="138"/>
      <c r="W26" s="62"/>
      <c r="X26" s="4">
        <f ca="1">$B$26-$D$26</f>
        <v>4</v>
      </c>
      <c r="Y26" s="114">
        <f ca="1">$J$26+$L$26</f>
        <v>2</v>
      </c>
    </row>
    <row r="27" spans="1:25" x14ac:dyDescent="0.3">
      <c r="A27" s="108" t="s">
        <v>23</v>
      </c>
      <c r="B27" s="98">
        <f t="shared" ca="1" si="0"/>
        <v>7</v>
      </c>
      <c r="C27" s="99" t="s">
        <v>59</v>
      </c>
      <c r="D27" s="99">
        <f t="shared" ca="1" si="1"/>
        <v>1</v>
      </c>
      <c r="E27" s="99" t="s">
        <v>1</v>
      </c>
      <c r="F27" s="117"/>
      <c r="G27" s="106"/>
      <c r="H27" s="104"/>
      <c r="I27" s="44" t="s">
        <v>30</v>
      </c>
      <c r="J27" s="30">
        <f t="shared" ca="1" si="2"/>
        <v>6</v>
      </c>
      <c r="K27" s="11" t="s">
        <v>0</v>
      </c>
      <c r="L27" s="11">
        <f t="shared" ca="1" si="3"/>
        <v>1</v>
      </c>
      <c r="M27" s="11" t="s">
        <v>1</v>
      </c>
      <c r="N27" s="6"/>
      <c r="O27" s="65"/>
      <c r="P27" s="13"/>
      <c r="Q27" s="57"/>
      <c r="R27" s="79"/>
      <c r="S27" s="71"/>
      <c r="T27" s="29"/>
      <c r="U27" s="63"/>
      <c r="V27" s="80"/>
      <c r="W27" s="62"/>
      <c r="X27" s="110">
        <f ca="1">$B$27-$D$27</f>
        <v>6</v>
      </c>
      <c r="Y27" s="5">
        <f ca="1">$J$27+$L$27</f>
        <v>7</v>
      </c>
    </row>
    <row r="28" spans="1:25" x14ac:dyDescent="0.3">
      <c r="A28" s="40" t="s">
        <v>24</v>
      </c>
      <c r="B28" s="30">
        <f t="shared" ca="1" si="0"/>
        <v>8</v>
      </c>
      <c r="C28" s="11" t="s">
        <v>59</v>
      </c>
      <c r="D28" s="11">
        <f t="shared" ca="1" si="1"/>
        <v>1</v>
      </c>
      <c r="E28" s="11" t="s">
        <v>1</v>
      </c>
      <c r="F28" s="7"/>
      <c r="G28" s="66"/>
      <c r="H28" s="13"/>
      <c r="I28" s="111" t="s">
        <v>49</v>
      </c>
      <c r="J28" s="98">
        <f t="shared" ca="1" si="2"/>
        <v>2</v>
      </c>
      <c r="K28" s="99" t="s">
        <v>59</v>
      </c>
      <c r="L28" s="99">
        <f t="shared" ca="1" si="3"/>
        <v>1</v>
      </c>
      <c r="M28" s="99" t="s">
        <v>1</v>
      </c>
      <c r="N28" s="118"/>
      <c r="O28" s="113"/>
      <c r="P28" s="104"/>
      <c r="Q28" s="57"/>
      <c r="R28" s="22"/>
      <c r="S28" s="5" t="s">
        <v>61</v>
      </c>
      <c r="T28" s="18">
        <f ca="1">RANDBETWEEN(1,4)</f>
        <v>4</v>
      </c>
      <c r="U28" s="21" t="s">
        <v>61</v>
      </c>
      <c r="V28" s="23"/>
      <c r="W28" s="62"/>
      <c r="X28" s="4">
        <f ca="1">$B$28-$D$28</f>
        <v>7</v>
      </c>
      <c r="Y28" s="114">
        <f ca="1">$J$28-$L$28</f>
        <v>1</v>
      </c>
    </row>
    <row r="29" spans="1:25" x14ac:dyDescent="0.3">
      <c r="A29" s="108" t="s">
        <v>25</v>
      </c>
      <c r="B29" s="98">
        <f t="shared" ca="1" si="0"/>
        <v>8</v>
      </c>
      <c r="C29" s="99" t="s">
        <v>0</v>
      </c>
      <c r="D29" s="99">
        <f t="shared" ca="1" si="1"/>
        <v>1</v>
      </c>
      <c r="E29" s="99" t="s">
        <v>1</v>
      </c>
      <c r="F29" s="116"/>
      <c r="G29" s="101"/>
      <c r="H29" s="104"/>
      <c r="I29" s="44" t="s">
        <v>50</v>
      </c>
      <c r="J29" s="30">
        <f t="shared" ca="1" si="2"/>
        <v>3</v>
      </c>
      <c r="K29" s="11" t="s">
        <v>0</v>
      </c>
      <c r="L29" s="11">
        <f t="shared" ca="1" si="3"/>
        <v>1</v>
      </c>
      <c r="M29" s="11" t="s">
        <v>1</v>
      </c>
      <c r="N29" s="6"/>
      <c r="O29" s="66"/>
      <c r="P29" s="13"/>
      <c r="Q29" s="57"/>
      <c r="R29" s="22"/>
      <c r="S29" s="5" t="s">
        <v>61</v>
      </c>
      <c r="T29" s="18">
        <f ca="1">RANDBETWEEN(4,7)</f>
        <v>5</v>
      </c>
      <c r="U29" s="21" t="s">
        <v>61</v>
      </c>
      <c r="V29" s="24"/>
      <c r="W29" s="62"/>
      <c r="X29" s="110">
        <f ca="1">$B$29+$D$29</f>
        <v>9</v>
      </c>
      <c r="Y29" s="5">
        <f ca="1">$J$29+$L$29</f>
        <v>4</v>
      </c>
    </row>
    <row r="30" spans="1:25" x14ac:dyDescent="0.3">
      <c r="A30" s="40" t="s">
        <v>26</v>
      </c>
      <c r="B30" s="30">
        <f t="shared" ca="1" si="0"/>
        <v>3</v>
      </c>
      <c r="C30" s="11" t="s">
        <v>0</v>
      </c>
      <c r="D30" s="11">
        <f t="shared" ca="1" si="1"/>
        <v>1</v>
      </c>
      <c r="E30" s="11" t="s">
        <v>1</v>
      </c>
      <c r="F30" s="68"/>
      <c r="G30" s="18"/>
      <c r="H30" s="13"/>
      <c r="I30" s="111" t="s">
        <v>51</v>
      </c>
      <c r="J30" s="98">
        <f t="shared" ca="1" si="2"/>
        <v>2</v>
      </c>
      <c r="K30" s="99" t="s">
        <v>0</v>
      </c>
      <c r="L30" s="99">
        <f t="shared" ca="1" si="3"/>
        <v>1</v>
      </c>
      <c r="M30" s="99" t="s">
        <v>1</v>
      </c>
      <c r="N30" s="118"/>
      <c r="O30" s="101"/>
      <c r="P30" s="104"/>
      <c r="Q30" s="57"/>
      <c r="R30" s="22"/>
      <c r="S30" s="5" t="s">
        <v>61</v>
      </c>
      <c r="T30" s="18">
        <f ca="1">RANDBETWEEN(8,9)</f>
        <v>8</v>
      </c>
      <c r="U30" s="21" t="s">
        <v>61</v>
      </c>
      <c r="V30" s="23"/>
      <c r="W30" s="62"/>
      <c r="X30" s="4">
        <f ca="1">$B$30+$D$30</f>
        <v>4</v>
      </c>
      <c r="Y30" s="114">
        <f ca="1">$J$30+$L$30</f>
        <v>3</v>
      </c>
    </row>
    <row r="31" spans="1:25" ht="15" thickBot="1" x14ac:dyDescent="0.35">
      <c r="A31" s="108" t="s">
        <v>27</v>
      </c>
      <c r="B31" s="98">
        <f t="shared" ca="1" si="0"/>
        <v>9</v>
      </c>
      <c r="C31" s="99" t="s">
        <v>0</v>
      </c>
      <c r="D31" s="99">
        <f t="shared" ca="1" si="1"/>
        <v>1</v>
      </c>
      <c r="E31" s="99" t="s">
        <v>1</v>
      </c>
      <c r="F31" s="116"/>
      <c r="G31" s="101"/>
      <c r="H31" s="104"/>
      <c r="I31" s="44" t="s">
        <v>52</v>
      </c>
      <c r="J31" s="30">
        <f t="shared" ca="1" si="2"/>
        <v>4</v>
      </c>
      <c r="K31" s="11" t="s">
        <v>59</v>
      </c>
      <c r="L31" s="11">
        <f t="shared" ca="1" si="3"/>
        <v>1</v>
      </c>
      <c r="M31" s="11" t="s">
        <v>1</v>
      </c>
      <c r="N31" s="6"/>
      <c r="O31" s="65"/>
      <c r="P31" s="13"/>
      <c r="Q31" s="59"/>
      <c r="R31" s="25"/>
      <c r="S31" s="81"/>
      <c r="T31" s="81"/>
      <c r="U31" s="81"/>
      <c r="V31" s="26"/>
      <c r="W31" s="61"/>
      <c r="X31" s="110">
        <f ca="1">$B$31+$D$31</f>
        <v>10</v>
      </c>
      <c r="Y31" s="5">
        <f ca="1">$J$31-$L$31</f>
        <v>3</v>
      </c>
    </row>
    <row r="32" spans="1:25" x14ac:dyDescent="0.3">
      <c r="A32" s="135" t="s">
        <v>57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</row>
  </sheetData>
  <sheetProtection algorithmName="SHA-512" hashValue="kYdDaUrE1qwUgyB/u0DOFbeMXw0jR6DtAv8ewEYnzavrZNQm335YKvqi1EtTHEs4wdtwwAE7V5tKw8f1ptiffg==" saltValue="NxDIjSSo1lLdJLwmKhnWhA==" spinCount="100000" sheet="1" objects="1" scenarios="1" selectLockedCells="1" selectUnlockedCells="1"/>
  <mergeCells count="11">
    <mergeCell ref="Q1:W1"/>
    <mergeCell ref="S13:U13"/>
    <mergeCell ref="Q2:W2"/>
    <mergeCell ref="S3:U4"/>
    <mergeCell ref="U5:W5"/>
    <mergeCell ref="X5:Y5"/>
    <mergeCell ref="R14:V14"/>
    <mergeCell ref="R6:V6"/>
    <mergeCell ref="R7:V12"/>
    <mergeCell ref="A32:W32"/>
    <mergeCell ref="R26:V26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9F9F-2CF6-4BD5-8853-E8483BB68182}">
  <dimension ref="A1:AG32"/>
  <sheetViews>
    <sheetView topLeftCell="A7" workbookViewId="0">
      <selection activeCell="Y32" sqref="Y32"/>
    </sheetView>
  </sheetViews>
  <sheetFormatPr baseColWidth="10" defaultColWidth="11.44140625" defaultRowHeight="14.4" x14ac:dyDescent="0.3"/>
  <cols>
    <col min="1" max="1" width="3.6640625" style="42" customWidth="1"/>
    <col min="2" max="2" width="4.6640625" style="31" customWidth="1"/>
    <col min="3" max="3" width="5.5546875" style="2" customWidth="1"/>
    <col min="4" max="4" width="4.33203125" style="15" customWidth="1"/>
    <col min="5" max="5" width="4.5546875" style="2" customWidth="1"/>
    <col min="6" max="6" width="7.33203125" style="15" customWidth="1"/>
    <col min="7" max="7" width="0.88671875" style="2" customWidth="1"/>
    <col min="8" max="8" width="12.88671875" style="2" customWidth="1"/>
    <col min="9" max="9" width="4.33203125" style="42" customWidth="1"/>
    <col min="10" max="10" width="5" style="31" customWidth="1"/>
    <col min="11" max="11" width="5.5546875" style="2" customWidth="1"/>
    <col min="12" max="12" width="5.109375" style="15" customWidth="1"/>
    <col min="13" max="13" width="5.109375" style="2" customWidth="1"/>
    <col min="14" max="14" width="7.33203125" style="15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15"/>
    <col min="27" max="27" width="0" hidden="1" customWidth="1"/>
  </cols>
  <sheetData>
    <row r="1" spans="1:33" x14ac:dyDescent="0.3">
      <c r="A1" s="40"/>
      <c r="B1" s="30"/>
      <c r="C1" s="10"/>
      <c r="D1" s="11"/>
      <c r="E1" s="10"/>
      <c r="F1" s="11"/>
      <c r="G1" s="10"/>
      <c r="H1" s="10"/>
      <c r="I1" s="40"/>
      <c r="J1" s="30"/>
      <c r="K1" s="10"/>
      <c r="L1" s="11"/>
      <c r="M1" s="10"/>
      <c r="N1" s="11"/>
      <c r="O1" s="10"/>
      <c r="P1" s="40" t="s">
        <v>56</v>
      </c>
      <c r="Q1" s="139" t="s">
        <v>53</v>
      </c>
      <c r="R1" s="121"/>
      <c r="S1" s="121"/>
      <c r="T1" s="121"/>
      <c r="U1" s="121"/>
      <c r="V1" s="121"/>
      <c r="W1" s="140"/>
      <c r="X1" s="49"/>
      <c r="Y1" s="45"/>
      <c r="Z1" s="1"/>
      <c r="AA1" s="9">
        <f ca="1">RAND()</f>
        <v>0.37427936500767145</v>
      </c>
      <c r="AB1" s="1"/>
      <c r="AC1" s="1"/>
      <c r="AD1" s="1"/>
      <c r="AE1" s="1"/>
      <c r="AF1" s="1"/>
    </row>
    <row r="2" spans="1:33" ht="15" thickBot="1" x14ac:dyDescent="0.35">
      <c r="A2" s="40"/>
      <c r="B2" s="30"/>
      <c r="C2" s="10"/>
      <c r="D2" s="11"/>
      <c r="E2" s="10"/>
      <c r="F2" s="11"/>
      <c r="G2" s="10"/>
      <c r="H2" s="10"/>
      <c r="I2" s="40"/>
      <c r="J2" s="30"/>
      <c r="K2" s="10"/>
      <c r="L2" s="11"/>
      <c r="M2" s="10"/>
      <c r="N2" s="11"/>
      <c r="O2" s="10"/>
      <c r="P2" s="40">
        <f ca="1">ROUND(+AA1*1000,0)</f>
        <v>374</v>
      </c>
      <c r="Q2" s="143" t="s">
        <v>54</v>
      </c>
      <c r="R2" s="144"/>
      <c r="S2" s="144"/>
      <c r="T2" s="144"/>
      <c r="U2" s="144"/>
      <c r="V2" s="144"/>
      <c r="W2" s="145"/>
      <c r="X2" s="28"/>
      <c r="Y2" s="47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40"/>
      <c r="B3" s="30"/>
      <c r="C3" s="10"/>
      <c r="D3" s="11"/>
      <c r="E3" s="10"/>
      <c r="F3" s="11"/>
      <c r="G3" s="29"/>
      <c r="H3" s="29"/>
      <c r="I3" s="40"/>
      <c r="J3" s="30"/>
      <c r="K3" s="10"/>
      <c r="L3" s="11"/>
      <c r="M3" s="10"/>
      <c r="N3" s="11"/>
      <c r="O3" s="10"/>
      <c r="P3" s="11"/>
      <c r="Q3" s="46"/>
      <c r="R3" s="53"/>
      <c r="S3" s="146"/>
      <c r="T3" s="147"/>
      <c r="U3" s="148"/>
      <c r="V3" s="50"/>
      <c r="W3" s="82"/>
      <c r="X3" s="20"/>
      <c r="Y3" s="11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40"/>
      <c r="B4" s="30"/>
      <c r="C4" s="10"/>
      <c r="D4" s="11"/>
      <c r="E4" s="10"/>
      <c r="F4" s="11"/>
      <c r="G4" s="29"/>
      <c r="H4" s="29"/>
      <c r="I4" s="40"/>
      <c r="J4" s="30"/>
      <c r="K4" s="10"/>
      <c r="L4" s="11"/>
      <c r="M4" s="10"/>
      <c r="N4" s="11"/>
      <c r="O4" s="63"/>
      <c r="P4" s="19"/>
      <c r="Q4" s="47"/>
      <c r="R4" s="52"/>
      <c r="S4" s="149"/>
      <c r="T4" s="150"/>
      <c r="U4" s="151"/>
      <c r="V4" s="51"/>
      <c r="W4" s="82"/>
      <c r="X4" s="49"/>
      <c r="Y4" s="48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40"/>
      <c r="B5" s="30"/>
      <c r="C5" s="10"/>
      <c r="D5" s="11"/>
      <c r="E5" s="10"/>
      <c r="F5" s="11"/>
      <c r="G5" s="29"/>
      <c r="H5" s="12"/>
      <c r="I5" s="40"/>
      <c r="J5" s="30"/>
      <c r="K5" s="10"/>
      <c r="L5" s="11"/>
      <c r="M5" s="10"/>
      <c r="N5" s="11"/>
      <c r="O5" s="63"/>
      <c r="P5" s="88" t="s">
        <v>70</v>
      </c>
      <c r="Q5" s="34"/>
      <c r="R5" s="54"/>
      <c r="S5" s="87"/>
      <c r="T5" s="55"/>
      <c r="U5" s="152"/>
      <c r="V5" s="153"/>
      <c r="W5" s="154"/>
      <c r="X5" s="119" t="s">
        <v>2</v>
      </c>
      <c r="Y5" s="119"/>
      <c r="Z5" s="1"/>
      <c r="AA5" s="1"/>
      <c r="AB5" s="1"/>
      <c r="AC5" s="1"/>
      <c r="AD5" s="1"/>
      <c r="AE5" s="1"/>
      <c r="AF5" s="1"/>
    </row>
    <row r="6" spans="1:33" s="37" customFormat="1" ht="22.05" customHeight="1" x14ac:dyDescent="0.3">
      <c r="A6" s="41"/>
      <c r="B6" s="32"/>
      <c r="C6" s="33"/>
      <c r="D6" s="34"/>
      <c r="E6" s="33"/>
      <c r="F6" s="95"/>
      <c r="G6" s="64"/>
      <c r="H6" s="38" t="s">
        <v>55</v>
      </c>
      <c r="I6" s="43"/>
      <c r="J6" s="32"/>
      <c r="K6" s="33"/>
      <c r="L6" s="34"/>
      <c r="M6" s="33"/>
      <c r="N6" s="34"/>
      <c r="O6" s="69"/>
      <c r="P6" s="39" t="s">
        <v>55</v>
      </c>
      <c r="Q6" s="58"/>
      <c r="R6" s="123" t="s">
        <v>60</v>
      </c>
      <c r="S6" s="124"/>
      <c r="T6" s="124"/>
      <c r="U6" s="124"/>
      <c r="V6" s="125"/>
      <c r="W6" s="56"/>
      <c r="X6" s="86" t="s">
        <v>66</v>
      </c>
      <c r="Y6" s="86" t="s">
        <v>67</v>
      </c>
      <c r="Z6" s="36"/>
      <c r="AA6" s="36"/>
      <c r="AB6" s="36"/>
      <c r="AC6" s="36"/>
      <c r="AD6" s="36"/>
      <c r="AE6" s="36"/>
      <c r="AF6" s="36"/>
    </row>
    <row r="7" spans="1:33" x14ac:dyDescent="0.3">
      <c r="A7" s="108" t="s">
        <v>3</v>
      </c>
      <c r="B7" s="98">
        <f ca="1">RANDBETWEEN(0,8)</f>
        <v>6</v>
      </c>
      <c r="C7" s="99" t="s">
        <v>0</v>
      </c>
      <c r="D7" s="99">
        <f ca="1">RANDBETWEEN(0,2)</f>
        <v>0</v>
      </c>
      <c r="E7" s="99" t="s">
        <v>1</v>
      </c>
      <c r="F7" s="100"/>
      <c r="G7" s="101"/>
      <c r="H7" s="102"/>
      <c r="I7" s="44" t="s">
        <v>28</v>
      </c>
      <c r="J7" s="30">
        <f ca="1">RANDBETWEEN(2,10)</f>
        <v>6</v>
      </c>
      <c r="K7" s="11" t="s">
        <v>59</v>
      </c>
      <c r="L7" s="11">
        <f ca="1">RANDBETWEEN(0,2)</f>
        <v>1</v>
      </c>
      <c r="M7" s="11" t="s">
        <v>1</v>
      </c>
      <c r="N7" s="92"/>
      <c r="O7" s="66"/>
      <c r="P7" s="8"/>
      <c r="Q7" s="59"/>
      <c r="R7" s="126" t="s">
        <v>64</v>
      </c>
      <c r="S7" s="127"/>
      <c r="T7" s="127"/>
      <c r="U7" s="127"/>
      <c r="V7" s="128"/>
      <c r="W7" s="27"/>
      <c r="X7" s="110">
        <f ca="1">$B$7+$D$7</f>
        <v>6</v>
      </c>
      <c r="Y7" s="5">
        <f ca="1">$J$7-$L$7</f>
        <v>5</v>
      </c>
      <c r="Z7" s="1"/>
      <c r="AA7" s="1"/>
      <c r="AB7" s="1"/>
      <c r="AC7" s="1"/>
      <c r="AD7" s="1"/>
      <c r="AE7" s="1"/>
      <c r="AF7" s="1"/>
    </row>
    <row r="8" spans="1:33" x14ac:dyDescent="0.3">
      <c r="A8" s="40" t="s">
        <v>4</v>
      </c>
      <c r="B8" s="30">
        <f ca="1">RANDBETWEEN(2,10)</f>
        <v>8</v>
      </c>
      <c r="C8" s="11" t="s">
        <v>59</v>
      </c>
      <c r="D8" s="11">
        <f t="shared" ref="D8:D31" ca="1" si="0">RANDBETWEEN(0,2)</f>
        <v>0</v>
      </c>
      <c r="E8" s="11" t="s">
        <v>1</v>
      </c>
      <c r="F8" s="93"/>
      <c r="G8" s="66"/>
      <c r="H8" s="13"/>
      <c r="I8" s="111" t="s">
        <v>31</v>
      </c>
      <c r="J8" s="98">
        <f ca="1">RANDBETWEEN(1,5)</f>
        <v>4</v>
      </c>
      <c r="K8" s="99" t="s">
        <v>0</v>
      </c>
      <c r="L8" s="99" t="s">
        <v>69</v>
      </c>
      <c r="M8" s="99" t="s">
        <v>1</v>
      </c>
      <c r="N8" s="112">
        <f>10</f>
        <v>10</v>
      </c>
      <c r="O8" s="113"/>
      <c r="P8" s="104"/>
      <c r="Q8" s="59"/>
      <c r="R8" s="129"/>
      <c r="S8" s="130"/>
      <c r="T8" s="130"/>
      <c r="U8" s="130"/>
      <c r="V8" s="131"/>
      <c r="W8" s="61"/>
      <c r="X8" s="4">
        <f ca="1">$B$8-$D$8</f>
        <v>8</v>
      </c>
      <c r="Y8" s="114">
        <f ca="1">$N$8-$J$8</f>
        <v>6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108" t="s">
        <v>5</v>
      </c>
      <c r="B9" s="98">
        <f ca="1">RANDBETWEEN(1,5)</f>
        <v>2</v>
      </c>
      <c r="C9" s="99" t="s">
        <v>0</v>
      </c>
      <c r="D9" s="99" t="s">
        <v>69</v>
      </c>
      <c r="E9" s="99" t="s">
        <v>1</v>
      </c>
      <c r="F9" s="103">
        <f>10</f>
        <v>10</v>
      </c>
      <c r="G9" s="101"/>
      <c r="H9" s="104"/>
      <c r="I9" s="44" t="s">
        <v>32</v>
      </c>
      <c r="J9" s="30">
        <f ca="1">RANDBETWEEN(2,10)</f>
        <v>7</v>
      </c>
      <c r="K9" s="11" t="s">
        <v>59</v>
      </c>
      <c r="L9" s="11">
        <f t="shared" ref="L9:L31" ca="1" si="1">RANDBETWEEN(0,2)</f>
        <v>1</v>
      </c>
      <c r="M9" s="11" t="s">
        <v>1</v>
      </c>
      <c r="N9" s="93"/>
      <c r="O9" s="66"/>
      <c r="P9" s="13"/>
      <c r="Q9" s="17"/>
      <c r="R9" s="129"/>
      <c r="S9" s="130"/>
      <c r="T9" s="130"/>
      <c r="U9" s="130"/>
      <c r="V9" s="131"/>
      <c r="W9" s="62"/>
      <c r="X9" s="110">
        <f ca="1">$F$9-$B$9</f>
        <v>8</v>
      </c>
      <c r="Y9" s="5">
        <f ca="1">$J$9-$L$9</f>
        <v>6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40" t="s">
        <v>6</v>
      </c>
      <c r="B10" s="30">
        <f ca="1">RANDBETWEEN(2,10)</f>
        <v>5</v>
      </c>
      <c r="C10" s="11" t="s">
        <v>59</v>
      </c>
      <c r="D10" s="11">
        <f t="shared" ca="1" si="0"/>
        <v>0</v>
      </c>
      <c r="E10" s="11" t="s">
        <v>1</v>
      </c>
      <c r="F10" s="96"/>
      <c r="G10" s="66"/>
      <c r="H10" s="13"/>
      <c r="I10" s="111" t="s">
        <v>33</v>
      </c>
      <c r="J10" s="98">
        <f ca="1">RANDBETWEEN(0,8)</f>
        <v>8</v>
      </c>
      <c r="K10" s="99" t="s">
        <v>0</v>
      </c>
      <c r="L10" s="99">
        <f t="shared" ca="1" si="1"/>
        <v>2</v>
      </c>
      <c r="M10" s="99" t="s">
        <v>1</v>
      </c>
      <c r="N10" s="112"/>
      <c r="O10" s="101"/>
      <c r="P10" s="104"/>
      <c r="Q10" s="57"/>
      <c r="R10" s="129"/>
      <c r="S10" s="130"/>
      <c r="T10" s="130"/>
      <c r="U10" s="130"/>
      <c r="V10" s="131"/>
      <c r="W10" s="61"/>
      <c r="X10" s="4">
        <f ca="1">$B$10-$D$10</f>
        <v>5</v>
      </c>
      <c r="Y10" s="114">
        <f ca="1">$J$10+$L$10</f>
        <v>10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108" t="s">
        <v>7</v>
      </c>
      <c r="B11" s="98">
        <f ca="1">RANDBETWEEN(0,8)</f>
        <v>5</v>
      </c>
      <c r="C11" s="99" t="s">
        <v>0</v>
      </c>
      <c r="D11" s="99">
        <f t="shared" ca="1" si="0"/>
        <v>0</v>
      </c>
      <c r="E11" s="99" t="s">
        <v>1</v>
      </c>
      <c r="F11" s="105"/>
      <c r="G11" s="106"/>
      <c r="H11" s="104"/>
      <c r="I11" s="44" t="s">
        <v>34</v>
      </c>
      <c r="J11" s="155" t="s">
        <v>68</v>
      </c>
      <c r="K11" s="156"/>
      <c r="L11" s="11">
        <f ca="1">RANDBETWEEN(0,5)</f>
        <v>3</v>
      </c>
      <c r="M11" s="11" t="s">
        <v>1</v>
      </c>
      <c r="N11" s="94"/>
      <c r="O11" s="18"/>
      <c r="P11" s="13"/>
      <c r="Q11" s="57"/>
      <c r="R11" s="129"/>
      <c r="S11" s="130"/>
      <c r="T11" s="130"/>
      <c r="U11" s="130"/>
      <c r="V11" s="131"/>
      <c r="W11" s="62"/>
      <c r="X11" s="110">
        <f ca="1">$B$11+$D$11</f>
        <v>5</v>
      </c>
      <c r="Y11" s="5">
        <f ca="1">$L$11*2</f>
        <v>6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40" t="s">
        <v>8</v>
      </c>
      <c r="B12" s="155" t="s">
        <v>68</v>
      </c>
      <c r="C12" s="156"/>
      <c r="D12" s="11">
        <f ca="1">RANDBETWEEN(0,5)</f>
        <v>1</v>
      </c>
      <c r="E12" s="11" t="s">
        <v>1</v>
      </c>
      <c r="F12" s="94"/>
      <c r="G12" s="67"/>
      <c r="H12" s="13"/>
      <c r="I12" s="111" t="s">
        <v>35</v>
      </c>
      <c r="J12" s="98">
        <f ca="1">RANDBETWEEN(0,8)</f>
        <v>2</v>
      </c>
      <c r="K12" s="99" t="s">
        <v>0</v>
      </c>
      <c r="L12" s="99">
        <f t="shared" ca="1" si="1"/>
        <v>2</v>
      </c>
      <c r="M12" s="99" t="s">
        <v>1</v>
      </c>
      <c r="N12" s="112"/>
      <c r="O12" s="113"/>
      <c r="P12" s="104"/>
      <c r="Q12" s="59"/>
      <c r="R12" s="132"/>
      <c r="S12" s="133"/>
      <c r="T12" s="133"/>
      <c r="U12" s="133"/>
      <c r="V12" s="134"/>
      <c r="W12" s="62"/>
      <c r="X12" s="4">
        <f ca="1">$D$12*2</f>
        <v>2</v>
      </c>
      <c r="Y12" s="114">
        <f ca="1">$J$12+$L$12</f>
        <v>4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108" t="s">
        <v>9</v>
      </c>
      <c r="B13" s="98">
        <f ca="1">RANDBETWEEN(2,10)</f>
        <v>5</v>
      </c>
      <c r="C13" s="99" t="s">
        <v>59</v>
      </c>
      <c r="D13" s="99">
        <f t="shared" ca="1" si="0"/>
        <v>0</v>
      </c>
      <c r="E13" s="99" t="s">
        <v>1</v>
      </c>
      <c r="F13" s="105"/>
      <c r="G13" s="106"/>
      <c r="H13" s="104"/>
      <c r="I13" s="44" t="s">
        <v>36</v>
      </c>
      <c r="J13" s="30">
        <f ca="1">RANDBETWEEN(2,10)</f>
        <v>5</v>
      </c>
      <c r="K13" s="11" t="s">
        <v>59</v>
      </c>
      <c r="L13" s="11">
        <f t="shared" ca="1" si="1"/>
        <v>0</v>
      </c>
      <c r="M13" s="11" t="s">
        <v>1</v>
      </c>
      <c r="N13" s="93"/>
      <c r="O13" s="66"/>
      <c r="P13" s="13"/>
      <c r="Q13" s="57"/>
      <c r="R13" s="22"/>
      <c r="S13" s="141" t="s">
        <v>63</v>
      </c>
      <c r="T13" s="142"/>
      <c r="U13" s="142"/>
      <c r="V13" s="70"/>
      <c r="W13" s="27"/>
      <c r="X13" s="110">
        <f ca="1">$B$13-$D$13</f>
        <v>5</v>
      </c>
      <c r="Y13" s="5">
        <f ca="1">$J$13-$L$13</f>
        <v>5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40" t="s">
        <v>10</v>
      </c>
      <c r="B14" s="30">
        <f ca="1">RANDBETWEEN(2,10)</f>
        <v>8</v>
      </c>
      <c r="C14" s="11" t="s">
        <v>59</v>
      </c>
      <c r="D14" s="11">
        <f t="shared" ca="1" si="0"/>
        <v>2</v>
      </c>
      <c r="E14" s="11" t="s">
        <v>1</v>
      </c>
      <c r="F14" s="96"/>
      <c r="G14" s="65"/>
      <c r="H14" s="13"/>
      <c r="I14" s="111" t="s">
        <v>37</v>
      </c>
      <c r="J14" s="98">
        <f ca="1">RANDBETWEEN(1,5)</f>
        <v>1</v>
      </c>
      <c r="K14" s="99" t="s">
        <v>0</v>
      </c>
      <c r="L14" s="99" t="s">
        <v>69</v>
      </c>
      <c r="M14" s="99" t="s">
        <v>1</v>
      </c>
      <c r="N14" s="112">
        <f>10</f>
        <v>10</v>
      </c>
      <c r="O14" s="101"/>
      <c r="P14" s="104"/>
      <c r="Q14" s="57"/>
      <c r="R14" s="120" t="s">
        <v>62</v>
      </c>
      <c r="S14" s="121"/>
      <c r="T14" s="121"/>
      <c r="U14" s="121"/>
      <c r="V14" s="122"/>
      <c r="W14" s="62"/>
      <c r="X14" s="4">
        <f ca="1">$B$14-$D$14</f>
        <v>6</v>
      </c>
      <c r="Y14" s="114">
        <f ca="1">$N$14-$J$14</f>
        <v>9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108" t="s">
        <v>11</v>
      </c>
      <c r="B15" s="98">
        <f ca="1">RANDBETWEEN(1,5)</f>
        <v>5</v>
      </c>
      <c r="C15" s="99" t="s">
        <v>0</v>
      </c>
      <c r="D15" s="99" t="s">
        <v>69</v>
      </c>
      <c r="E15" s="99" t="s">
        <v>1</v>
      </c>
      <c r="F15" s="105">
        <f>10</f>
        <v>10</v>
      </c>
      <c r="G15" s="107"/>
      <c r="H15" s="104"/>
      <c r="I15" s="44" t="s">
        <v>38</v>
      </c>
      <c r="J15" s="30">
        <f ca="1">RANDBETWEEN(0,8)</f>
        <v>5</v>
      </c>
      <c r="K15" s="11" t="s">
        <v>0</v>
      </c>
      <c r="L15" s="11">
        <f t="shared" ca="1" si="1"/>
        <v>1</v>
      </c>
      <c r="M15" s="11" t="s">
        <v>1</v>
      </c>
      <c r="N15" s="93"/>
      <c r="O15" s="65"/>
      <c r="P15" s="13"/>
      <c r="Q15" s="57"/>
      <c r="R15" s="22"/>
      <c r="S15" s="74"/>
      <c r="T15" s="72"/>
      <c r="U15" s="72"/>
      <c r="V15" s="73"/>
      <c r="W15" s="62"/>
      <c r="X15" s="110">
        <f ca="1">$F$15-$B$15</f>
        <v>5</v>
      </c>
      <c r="Y15" s="5">
        <f ca="1">$J$15+$L$15</f>
        <v>6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40" t="s">
        <v>12</v>
      </c>
      <c r="B16" s="30">
        <f ca="1">RANDBETWEEN(2,10)</f>
        <v>2</v>
      </c>
      <c r="C16" s="11" t="s">
        <v>59</v>
      </c>
      <c r="D16" s="11">
        <f t="shared" ca="1" si="0"/>
        <v>1</v>
      </c>
      <c r="E16" s="11" t="s">
        <v>1</v>
      </c>
      <c r="F16" s="96"/>
      <c r="G16" s="65"/>
      <c r="H16" s="13"/>
      <c r="I16" s="111" t="s">
        <v>39</v>
      </c>
      <c r="J16" s="98">
        <f ca="1">RANDBETWEEN(2,10)</f>
        <v>3</v>
      </c>
      <c r="K16" s="99" t="s">
        <v>59</v>
      </c>
      <c r="L16" s="99">
        <f t="shared" ca="1" si="1"/>
        <v>0</v>
      </c>
      <c r="M16" s="99" t="s">
        <v>1</v>
      </c>
      <c r="N16" s="112"/>
      <c r="O16" s="101"/>
      <c r="P16" s="104"/>
      <c r="Q16" s="59"/>
      <c r="R16" s="76"/>
      <c r="S16" s="5">
        <f ca="1">RANDBETWEEN(0,20)</f>
        <v>7</v>
      </c>
      <c r="T16" s="5"/>
      <c r="U16" s="5">
        <f ca="1">RANDBETWEEN(0,20)</f>
        <v>7</v>
      </c>
      <c r="V16" s="77"/>
      <c r="W16" s="62"/>
      <c r="X16" s="4">
        <f ca="1">$B$16-$D$16</f>
        <v>1</v>
      </c>
      <c r="Y16" s="114">
        <f ca="1">$J$16-$L$16</f>
        <v>3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108" t="s">
        <v>13</v>
      </c>
      <c r="B17" s="98">
        <f ca="1">RANDBETWEEN(0,8)</f>
        <v>8</v>
      </c>
      <c r="C17" s="99" t="s">
        <v>0</v>
      </c>
      <c r="D17" s="99">
        <f t="shared" ca="1" si="0"/>
        <v>1</v>
      </c>
      <c r="E17" s="99" t="s">
        <v>1</v>
      </c>
      <c r="F17" s="103"/>
      <c r="G17" s="101"/>
      <c r="H17" s="104"/>
      <c r="I17" s="44" t="s">
        <v>29</v>
      </c>
      <c r="J17" s="155" t="s">
        <v>68</v>
      </c>
      <c r="K17" s="156"/>
      <c r="L17" s="11">
        <f ca="1">RANDBETWEEN(0,5)</f>
        <v>4</v>
      </c>
      <c r="M17" s="11" t="s">
        <v>1</v>
      </c>
      <c r="N17" s="93"/>
      <c r="O17" s="66"/>
      <c r="P17" s="13"/>
      <c r="Q17" s="59"/>
      <c r="R17" s="76"/>
      <c r="S17" s="5">
        <f t="shared" ref="S17:S24" ca="1" si="2">RANDBETWEEN(0,20)</f>
        <v>9</v>
      </c>
      <c r="T17" s="5"/>
      <c r="U17" s="5">
        <f t="shared" ref="U17:U24" ca="1" si="3">RANDBETWEEN(0,20)</f>
        <v>17</v>
      </c>
      <c r="V17" s="78"/>
      <c r="W17" s="62"/>
      <c r="X17" s="110">
        <f ca="1">$B$17+$D$17</f>
        <v>9</v>
      </c>
      <c r="Y17" s="5">
        <f ca="1">$L$17*2</f>
        <v>8</v>
      </c>
    </row>
    <row r="18" spans="1:25" x14ac:dyDescent="0.3">
      <c r="A18" s="40" t="s">
        <v>14</v>
      </c>
      <c r="B18" s="155" t="s">
        <v>68</v>
      </c>
      <c r="C18" s="156"/>
      <c r="D18" s="11">
        <f ca="1">RANDBETWEEN(0,5)</f>
        <v>2</v>
      </c>
      <c r="E18" s="11" t="s">
        <v>1</v>
      </c>
      <c r="F18" s="96"/>
      <c r="G18" s="65"/>
      <c r="H18" s="13"/>
      <c r="I18" s="111" t="s">
        <v>40</v>
      </c>
      <c r="J18" s="98">
        <f ca="1">RANDBETWEEN(2,10)</f>
        <v>3</v>
      </c>
      <c r="K18" s="99" t="s">
        <v>59</v>
      </c>
      <c r="L18" s="99">
        <f t="shared" ca="1" si="1"/>
        <v>0</v>
      </c>
      <c r="M18" s="99" t="s">
        <v>1</v>
      </c>
      <c r="N18" s="112"/>
      <c r="O18" s="101"/>
      <c r="P18" s="104"/>
      <c r="Q18" s="60"/>
      <c r="R18" s="22"/>
      <c r="S18" s="5">
        <f t="shared" ca="1" si="2"/>
        <v>3</v>
      </c>
      <c r="T18" s="5"/>
      <c r="U18" s="5">
        <f t="shared" ca="1" si="3"/>
        <v>2</v>
      </c>
      <c r="V18" s="23"/>
      <c r="W18" s="62"/>
      <c r="X18" s="4">
        <f ca="1">$D$18*2</f>
        <v>4</v>
      </c>
      <c r="Y18" s="114">
        <f ca="1">$J$18-$L$18</f>
        <v>3</v>
      </c>
    </row>
    <row r="19" spans="1:25" x14ac:dyDescent="0.3">
      <c r="A19" s="108" t="s">
        <v>15</v>
      </c>
      <c r="B19" s="98">
        <f ca="1">RANDBETWEEN(0,8)</f>
        <v>3</v>
      </c>
      <c r="C19" s="99" t="s">
        <v>0</v>
      </c>
      <c r="D19" s="99">
        <f t="shared" ca="1" si="0"/>
        <v>0</v>
      </c>
      <c r="E19" s="99" t="s">
        <v>1</v>
      </c>
      <c r="F19" s="103"/>
      <c r="G19" s="101"/>
      <c r="H19" s="104"/>
      <c r="I19" s="44" t="s">
        <v>41</v>
      </c>
      <c r="J19" s="30">
        <f ca="1">RANDBETWEEN(0,8)</f>
        <v>5</v>
      </c>
      <c r="K19" s="11" t="s">
        <v>0</v>
      </c>
      <c r="L19" s="11">
        <f t="shared" ca="1" si="1"/>
        <v>0</v>
      </c>
      <c r="M19" s="11" t="s">
        <v>1</v>
      </c>
      <c r="N19" s="93"/>
      <c r="O19" s="65"/>
      <c r="P19" s="13"/>
      <c r="Q19" s="57"/>
      <c r="R19" s="76"/>
      <c r="S19" s="5">
        <f t="shared" ca="1" si="2"/>
        <v>6</v>
      </c>
      <c r="T19" s="5"/>
      <c r="U19" s="5">
        <f t="shared" ca="1" si="3"/>
        <v>6</v>
      </c>
      <c r="V19" s="78"/>
      <c r="W19" s="62"/>
      <c r="X19" s="110">
        <f ca="1">$B$19+$D$19</f>
        <v>3</v>
      </c>
      <c r="Y19" s="5">
        <f ca="1">$J$19+$L$19</f>
        <v>5</v>
      </c>
    </row>
    <row r="20" spans="1:25" x14ac:dyDescent="0.3">
      <c r="A20" s="40" t="s">
        <v>16</v>
      </c>
      <c r="B20" s="30">
        <f ca="1">RANDBETWEEN(2,10)</f>
        <v>6</v>
      </c>
      <c r="C20" s="11" t="s">
        <v>59</v>
      </c>
      <c r="D20" s="11">
        <f t="shared" ca="1" si="0"/>
        <v>1</v>
      </c>
      <c r="E20" s="11" t="s">
        <v>1</v>
      </c>
      <c r="F20" s="96"/>
      <c r="G20" s="65"/>
      <c r="H20" s="13"/>
      <c r="I20" s="111" t="s">
        <v>42</v>
      </c>
      <c r="J20" s="98">
        <f ca="1">RANDBETWEEN(1,5)</f>
        <v>2</v>
      </c>
      <c r="K20" s="99" t="s">
        <v>0</v>
      </c>
      <c r="L20" s="99" t="s">
        <v>69</v>
      </c>
      <c r="M20" s="99" t="s">
        <v>1</v>
      </c>
      <c r="N20" s="112">
        <f>10</f>
        <v>10</v>
      </c>
      <c r="O20" s="101"/>
      <c r="P20" s="104"/>
      <c r="Q20" s="59"/>
      <c r="R20" s="22"/>
      <c r="S20" s="5">
        <f t="shared" ca="1" si="2"/>
        <v>3</v>
      </c>
      <c r="T20" s="5"/>
      <c r="U20" s="5">
        <f t="shared" ca="1" si="3"/>
        <v>6</v>
      </c>
      <c r="V20" s="23"/>
      <c r="W20" s="62"/>
      <c r="X20" s="4">
        <f ca="1">$B$20-$D$20</f>
        <v>5</v>
      </c>
      <c r="Y20" s="114">
        <f ca="1">$N$20-$J$20</f>
        <v>8</v>
      </c>
    </row>
    <row r="21" spans="1:25" x14ac:dyDescent="0.3">
      <c r="A21" s="108" t="s">
        <v>17</v>
      </c>
      <c r="B21" s="98">
        <f ca="1">RANDBETWEEN(1,5)</f>
        <v>5</v>
      </c>
      <c r="C21" s="99" t="s">
        <v>0</v>
      </c>
      <c r="D21" s="99" t="s">
        <v>69</v>
      </c>
      <c r="E21" s="99" t="s">
        <v>1</v>
      </c>
      <c r="F21" s="105">
        <f>10</f>
        <v>10</v>
      </c>
      <c r="G21" s="106"/>
      <c r="H21" s="104"/>
      <c r="I21" s="44" t="s">
        <v>43</v>
      </c>
      <c r="J21" s="30">
        <f ca="1">RANDBETWEEN(0,8)</f>
        <v>6</v>
      </c>
      <c r="K21" s="11" t="s">
        <v>0</v>
      </c>
      <c r="L21" s="11">
        <f t="shared" ca="1" si="1"/>
        <v>2</v>
      </c>
      <c r="M21" s="11" t="s">
        <v>1</v>
      </c>
      <c r="N21" s="94"/>
      <c r="O21" s="67"/>
      <c r="P21" s="13"/>
      <c r="Q21" s="59"/>
      <c r="R21" s="75"/>
      <c r="S21" s="5">
        <f t="shared" ca="1" si="2"/>
        <v>6</v>
      </c>
      <c r="T21" s="5"/>
      <c r="U21" s="5">
        <f t="shared" ca="1" si="3"/>
        <v>7</v>
      </c>
      <c r="V21" s="77"/>
      <c r="W21" s="62"/>
      <c r="X21" s="110">
        <f ca="1">$F$21-$B$21</f>
        <v>5</v>
      </c>
      <c r="Y21" s="5">
        <f ca="1">$J$21+$L$21</f>
        <v>8</v>
      </c>
    </row>
    <row r="22" spans="1:25" x14ac:dyDescent="0.3">
      <c r="A22" s="40" t="s">
        <v>18</v>
      </c>
      <c r="B22" s="30">
        <f ca="1">RANDBETWEEN(0,8)</f>
        <v>3</v>
      </c>
      <c r="C22" s="11" t="s">
        <v>0</v>
      </c>
      <c r="D22" s="11">
        <f t="shared" ca="1" si="0"/>
        <v>1</v>
      </c>
      <c r="E22" s="11" t="s">
        <v>1</v>
      </c>
      <c r="F22" s="96"/>
      <c r="G22" s="65"/>
      <c r="H22" s="13"/>
      <c r="I22" s="111" t="s">
        <v>44</v>
      </c>
      <c r="J22" s="98">
        <f ca="1">RANDBETWEEN(2,10)</f>
        <v>7</v>
      </c>
      <c r="K22" s="99" t="s">
        <v>59</v>
      </c>
      <c r="L22" s="99">
        <f t="shared" ca="1" si="1"/>
        <v>2</v>
      </c>
      <c r="M22" s="99" t="s">
        <v>1</v>
      </c>
      <c r="N22" s="105"/>
      <c r="O22" s="106"/>
      <c r="P22" s="104"/>
      <c r="Q22" s="59"/>
      <c r="R22" s="76"/>
      <c r="S22" s="5">
        <f t="shared" ca="1" si="2"/>
        <v>18</v>
      </c>
      <c r="T22" s="5"/>
      <c r="U22" s="5">
        <f t="shared" ca="1" si="3"/>
        <v>20</v>
      </c>
      <c r="V22" s="77"/>
      <c r="W22" s="27"/>
      <c r="X22" s="4">
        <f ca="1">$B$22+$D$22</f>
        <v>4</v>
      </c>
      <c r="Y22" s="114">
        <f ca="1">$J$22-$L$22</f>
        <v>5</v>
      </c>
    </row>
    <row r="23" spans="1:25" x14ac:dyDescent="0.3">
      <c r="A23" s="108" t="s">
        <v>19</v>
      </c>
      <c r="B23" s="98">
        <f ca="1">RANDBETWEEN(2,10)</f>
        <v>8</v>
      </c>
      <c r="C23" s="99" t="s">
        <v>59</v>
      </c>
      <c r="D23" s="99">
        <f t="shared" ca="1" si="0"/>
        <v>0</v>
      </c>
      <c r="E23" s="99" t="s">
        <v>1</v>
      </c>
      <c r="F23" s="105"/>
      <c r="G23" s="109"/>
      <c r="H23" s="104"/>
      <c r="I23" s="44" t="s">
        <v>45</v>
      </c>
      <c r="J23" s="155" t="s">
        <v>68</v>
      </c>
      <c r="K23" s="156"/>
      <c r="L23" s="11">
        <f ca="1">RANDBETWEEN(0,5)</f>
        <v>5</v>
      </c>
      <c r="M23" s="11" t="s">
        <v>1</v>
      </c>
      <c r="N23" s="94"/>
      <c r="O23" s="67"/>
      <c r="P23" s="13"/>
      <c r="Q23" s="17"/>
      <c r="R23" s="22"/>
      <c r="S23" s="5">
        <f t="shared" ca="1" si="2"/>
        <v>8</v>
      </c>
      <c r="T23" s="5"/>
      <c r="U23" s="5">
        <f t="shared" ca="1" si="3"/>
        <v>18</v>
      </c>
      <c r="V23" s="77"/>
      <c r="W23" s="62"/>
      <c r="X23" s="110">
        <f ca="1">$B$23-$D$23</f>
        <v>8</v>
      </c>
      <c r="Y23" s="5">
        <f ca="1">$L$23*2</f>
        <v>10</v>
      </c>
    </row>
    <row r="24" spans="1:25" x14ac:dyDescent="0.3">
      <c r="A24" s="40" t="s">
        <v>20</v>
      </c>
      <c r="B24" s="155" t="s">
        <v>68</v>
      </c>
      <c r="C24" s="156"/>
      <c r="D24" s="11">
        <f ca="1">RANDBETWEEN(0,5)</f>
        <v>0</v>
      </c>
      <c r="E24" s="11" t="s">
        <v>1</v>
      </c>
      <c r="F24" s="96"/>
      <c r="G24" s="65"/>
      <c r="H24" s="13"/>
      <c r="I24" s="111" t="s">
        <v>46</v>
      </c>
      <c r="J24" s="98">
        <f ca="1">RANDBETWEEN(2,10)</f>
        <v>9</v>
      </c>
      <c r="K24" s="99" t="s">
        <v>59</v>
      </c>
      <c r="L24" s="99">
        <f t="shared" ca="1" si="1"/>
        <v>1</v>
      </c>
      <c r="M24" s="99" t="s">
        <v>1</v>
      </c>
      <c r="N24" s="112"/>
      <c r="O24" s="113"/>
      <c r="P24" s="104"/>
      <c r="Q24" s="59"/>
      <c r="R24" s="76"/>
      <c r="S24" s="5">
        <f t="shared" ca="1" si="2"/>
        <v>9</v>
      </c>
      <c r="T24" s="5"/>
      <c r="U24" s="5">
        <f t="shared" ca="1" si="3"/>
        <v>17</v>
      </c>
      <c r="V24" s="78"/>
      <c r="W24" s="62"/>
      <c r="X24" s="4">
        <f ca="1">$D$24*2</f>
        <v>0</v>
      </c>
      <c r="Y24" s="114">
        <f ca="1">$J$24-$L$24</f>
        <v>8</v>
      </c>
    </row>
    <row r="25" spans="1:25" x14ac:dyDescent="0.3">
      <c r="A25" s="108" t="s">
        <v>21</v>
      </c>
      <c r="B25" s="98">
        <f ca="1">RANDBETWEEN(0,8)</f>
        <v>8</v>
      </c>
      <c r="C25" s="99" t="s">
        <v>0</v>
      </c>
      <c r="D25" s="99">
        <f t="shared" ca="1" si="0"/>
        <v>0</v>
      </c>
      <c r="E25" s="99" t="s">
        <v>1</v>
      </c>
      <c r="F25" s="103"/>
      <c r="G25" s="101"/>
      <c r="H25" s="104"/>
      <c r="I25" s="44" t="s">
        <v>47</v>
      </c>
      <c r="J25" s="30">
        <f ca="1">RANDBETWEEN(2,10)</f>
        <v>3</v>
      </c>
      <c r="K25" s="11" t="s">
        <v>59</v>
      </c>
      <c r="L25" s="11">
        <f t="shared" ca="1" si="1"/>
        <v>2</v>
      </c>
      <c r="M25" s="11" t="s">
        <v>1</v>
      </c>
      <c r="N25" s="93"/>
      <c r="O25" s="66"/>
      <c r="P25" s="13"/>
      <c r="Q25" s="17"/>
      <c r="R25" s="22"/>
      <c r="S25" s="84"/>
      <c r="T25" s="84"/>
      <c r="U25" s="18"/>
      <c r="V25" s="85"/>
      <c r="W25" s="62"/>
      <c r="X25" s="110">
        <f ca="1">$B$25+$D$25</f>
        <v>8</v>
      </c>
      <c r="Y25" s="5">
        <f ca="1">$J$25-$L$25</f>
        <v>1</v>
      </c>
    </row>
    <row r="26" spans="1:25" x14ac:dyDescent="0.3">
      <c r="A26" s="40" t="s">
        <v>22</v>
      </c>
      <c r="B26" s="30">
        <f ca="1">RANDBETWEEN(2,10)</f>
        <v>10</v>
      </c>
      <c r="C26" s="11" t="s">
        <v>59</v>
      </c>
      <c r="D26" s="11">
        <f t="shared" ca="1" si="0"/>
        <v>2</v>
      </c>
      <c r="E26" s="11" t="s">
        <v>1</v>
      </c>
      <c r="F26" s="94"/>
      <c r="G26" s="67"/>
      <c r="H26" s="13"/>
      <c r="I26" s="111" t="s">
        <v>48</v>
      </c>
      <c r="J26" s="98">
        <f ca="1">RANDBETWEEN(1,5)</f>
        <v>5</v>
      </c>
      <c r="K26" s="99" t="s">
        <v>0</v>
      </c>
      <c r="L26" s="99" t="s">
        <v>69</v>
      </c>
      <c r="M26" s="99" t="s">
        <v>1</v>
      </c>
      <c r="N26" s="112">
        <f>10</f>
        <v>10</v>
      </c>
      <c r="O26" s="113"/>
      <c r="P26" s="104"/>
      <c r="Q26" s="57"/>
      <c r="R26" s="136" t="s">
        <v>65</v>
      </c>
      <c r="S26" s="137"/>
      <c r="T26" s="137"/>
      <c r="U26" s="137"/>
      <c r="V26" s="138"/>
      <c r="W26" s="62"/>
      <c r="X26" s="4">
        <f ca="1">$B$26-$D$26</f>
        <v>8</v>
      </c>
      <c r="Y26" s="114">
        <f ca="1">$N$26-$J$26</f>
        <v>5</v>
      </c>
    </row>
    <row r="27" spans="1:25" x14ac:dyDescent="0.3">
      <c r="A27" s="108" t="s">
        <v>23</v>
      </c>
      <c r="B27" s="98">
        <f ca="1">RANDBETWEEN(1,5)</f>
        <v>2</v>
      </c>
      <c r="C27" s="99" t="s">
        <v>0</v>
      </c>
      <c r="D27" s="99" t="s">
        <v>69</v>
      </c>
      <c r="E27" s="99" t="s">
        <v>1</v>
      </c>
      <c r="F27" s="105">
        <f>10</f>
        <v>10</v>
      </c>
      <c r="G27" s="106"/>
      <c r="H27" s="104"/>
      <c r="I27" s="44" t="s">
        <v>30</v>
      </c>
      <c r="J27" s="30">
        <f ca="1">RANDBETWEEN(0,8)</f>
        <v>7</v>
      </c>
      <c r="K27" s="11" t="s">
        <v>0</v>
      </c>
      <c r="L27" s="11">
        <f t="shared" ca="1" si="1"/>
        <v>2</v>
      </c>
      <c r="M27" s="11" t="s">
        <v>1</v>
      </c>
      <c r="N27" s="93"/>
      <c r="O27" s="65"/>
      <c r="P27" s="13"/>
      <c r="Q27" s="57"/>
      <c r="R27" s="79"/>
      <c r="S27" s="71"/>
      <c r="T27" s="29"/>
      <c r="U27" s="63"/>
      <c r="V27" s="80"/>
      <c r="W27" s="62"/>
      <c r="X27" s="110">
        <f ca="1">$F$27-$B$27</f>
        <v>8</v>
      </c>
      <c r="Y27" s="5">
        <f ca="1">$J$27+$L$27</f>
        <v>9</v>
      </c>
    </row>
    <row r="28" spans="1:25" x14ac:dyDescent="0.3">
      <c r="A28" s="40" t="s">
        <v>24</v>
      </c>
      <c r="B28" s="30">
        <f ca="1">RANDBETWEEN(2,10)</f>
        <v>5</v>
      </c>
      <c r="C28" s="11" t="s">
        <v>59</v>
      </c>
      <c r="D28" s="11">
        <f t="shared" ca="1" si="0"/>
        <v>2</v>
      </c>
      <c r="E28" s="11" t="s">
        <v>1</v>
      </c>
      <c r="F28" s="96"/>
      <c r="G28" s="66"/>
      <c r="H28" s="13"/>
      <c r="I28" s="111" t="s">
        <v>49</v>
      </c>
      <c r="J28" s="98">
        <f ca="1">RANDBETWEEN(2,10)</f>
        <v>3</v>
      </c>
      <c r="K28" s="99" t="s">
        <v>59</v>
      </c>
      <c r="L28" s="99">
        <f t="shared" ca="1" si="1"/>
        <v>2</v>
      </c>
      <c r="M28" s="99" t="s">
        <v>1</v>
      </c>
      <c r="N28" s="112"/>
      <c r="O28" s="113"/>
      <c r="P28" s="104"/>
      <c r="Q28" s="57"/>
      <c r="R28" s="22"/>
      <c r="S28" s="5" t="s">
        <v>61</v>
      </c>
      <c r="T28" s="18">
        <f ca="1">RANDBETWEEN(1,8)</f>
        <v>7</v>
      </c>
      <c r="U28" s="21" t="s">
        <v>61</v>
      </c>
      <c r="V28" s="23"/>
      <c r="W28" s="62"/>
      <c r="X28" s="4">
        <f ca="1">$B$28-$D$28</f>
        <v>3</v>
      </c>
      <c r="Y28" s="114">
        <f ca="1">$J$28-$L$28</f>
        <v>1</v>
      </c>
    </row>
    <row r="29" spans="1:25" x14ac:dyDescent="0.3">
      <c r="A29" s="108" t="s">
        <v>25</v>
      </c>
      <c r="B29" s="98">
        <f ca="1">RANDBETWEEN(0,8)</f>
        <v>5</v>
      </c>
      <c r="C29" s="99" t="s">
        <v>0</v>
      </c>
      <c r="D29" s="99">
        <f t="shared" ca="1" si="0"/>
        <v>0</v>
      </c>
      <c r="E29" s="99" t="s">
        <v>1</v>
      </c>
      <c r="F29" s="103"/>
      <c r="G29" s="101"/>
      <c r="H29" s="104"/>
      <c r="I29" s="44" t="s">
        <v>50</v>
      </c>
      <c r="J29" s="155" t="s">
        <v>68</v>
      </c>
      <c r="K29" s="156"/>
      <c r="L29" s="11">
        <f ca="1">RANDBETWEEN(0,5)</f>
        <v>3</v>
      </c>
      <c r="M29" s="11" t="s">
        <v>1</v>
      </c>
      <c r="N29" s="93"/>
      <c r="O29" s="66"/>
      <c r="P29" s="13"/>
      <c r="Q29" s="57"/>
      <c r="R29" s="22"/>
      <c r="S29" s="5" t="s">
        <v>61</v>
      </c>
      <c r="T29" s="18">
        <f ca="1">RANDBETWEEN(9,15)</f>
        <v>14</v>
      </c>
      <c r="U29" s="21" t="s">
        <v>61</v>
      </c>
      <c r="V29" s="24"/>
      <c r="W29" s="62"/>
      <c r="X29" s="110">
        <f ca="1">$B$29+$D$29</f>
        <v>5</v>
      </c>
      <c r="Y29" s="5">
        <f ca="1">$L$29*2</f>
        <v>6</v>
      </c>
    </row>
    <row r="30" spans="1:25" x14ac:dyDescent="0.3">
      <c r="A30" s="40" t="s">
        <v>26</v>
      </c>
      <c r="B30" s="155" t="s">
        <v>68</v>
      </c>
      <c r="C30" s="156"/>
      <c r="D30" s="11">
        <f ca="1">RANDBETWEEN(0,5)</f>
        <v>4</v>
      </c>
      <c r="E30" s="11" t="s">
        <v>1</v>
      </c>
      <c r="F30" s="94"/>
      <c r="G30" s="18"/>
      <c r="H30" s="13"/>
      <c r="I30" s="111" t="s">
        <v>51</v>
      </c>
      <c r="J30" s="98">
        <f ca="1">RANDBETWEEN(0,8)</f>
        <v>3</v>
      </c>
      <c r="K30" s="99" t="s">
        <v>0</v>
      </c>
      <c r="L30" s="99">
        <f t="shared" ca="1" si="1"/>
        <v>1</v>
      </c>
      <c r="M30" s="99" t="s">
        <v>1</v>
      </c>
      <c r="N30" s="112"/>
      <c r="O30" s="101"/>
      <c r="P30" s="104"/>
      <c r="Q30" s="57"/>
      <c r="R30" s="22"/>
      <c r="S30" s="5" t="s">
        <v>61</v>
      </c>
      <c r="T30" s="18">
        <f ca="1">RANDBETWEEN(16,19)</f>
        <v>17</v>
      </c>
      <c r="U30" s="21" t="s">
        <v>61</v>
      </c>
      <c r="V30" s="23"/>
      <c r="W30" s="62"/>
      <c r="X30" s="4">
        <f ca="1">$D$30*2</f>
        <v>8</v>
      </c>
      <c r="Y30" s="114">
        <f ca="1">$J$30+$L$30</f>
        <v>4</v>
      </c>
    </row>
    <row r="31" spans="1:25" ht="15" thickBot="1" x14ac:dyDescent="0.35">
      <c r="A31" s="108" t="s">
        <v>27</v>
      </c>
      <c r="B31" s="98">
        <f ca="1">RANDBETWEEN(0,8)</f>
        <v>7</v>
      </c>
      <c r="C31" s="99" t="s">
        <v>0</v>
      </c>
      <c r="D31" s="99">
        <f t="shared" ca="1" si="0"/>
        <v>0</v>
      </c>
      <c r="E31" s="99" t="s">
        <v>1</v>
      </c>
      <c r="F31" s="103"/>
      <c r="G31" s="101"/>
      <c r="H31" s="104"/>
      <c r="I31" s="44" t="s">
        <v>52</v>
      </c>
      <c r="J31" s="30">
        <f ca="1">RANDBETWEEN(2,10)</f>
        <v>6</v>
      </c>
      <c r="K31" s="11" t="s">
        <v>59</v>
      </c>
      <c r="L31" s="11">
        <f t="shared" ca="1" si="1"/>
        <v>0</v>
      </c>
      <c r="M31" s="11" t="s">
        <v>1</v>
      </c>
      <c r="N31" s="93"/>
      <c r="O31" s="65"/>
      <c r="P31" s="13"/>
      <c r="Q31" s="59"/>
      <c r="R31" s="25"/>
      <c r="S31" s="81"/>
      <c r="T31" s="81"/>
      <c r="U31" s="81"/>
      <c r="V31" s="26"/>
      <c r="W31" s="61"/>
      <c r="X31" s="110">
        <f ca="1">$B$31+$D$31</f>
        <v>7</v>
      </c>
      <c r="Y31" s="5">
        <f ca="1">$J$31-$L$31</f>
        <v>6</v>
      </c>
    </row>
    <row r="32" spans="1:25" x14ac:dyDescent="0.3">
      <c r="A32" s="135" t="s">
        <v>57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</row>
  </sheetData>
  <sheetProtection algorithmName="SHA-512" hashValue="P7eB5DQ7F7klTmf5nYgB0uS9IufOkmyVaYMjf3+B2QLefQ9umjiCzqjHPUDxYaQPtE00Pkq+VMW+ohAmvwP1XA==" saltValue="caMBTXpGlO8U+ibR3ZH1Cg==" spinCount="100000" sheet="1" objects="1" scenarios="1" selectLockedCells="1" selectUnlockedCells="1"/>
  <mergeCells count="19">
    <mergeCell ref="Q1:W1"/>
    <mergeCell ref="Q2:W2"/>
    <mergeCell ref="S3:U4"/>
    <mergeCell ref="U5:W5"/>
    <mergeCell ref="X5:Y5"/>
    <mergeCell ref="A32:W32"/>
    <mergeCell ref="B12:C12"/>
    <mergeCell ref="B18:C18"/>
    <mergeCell ref="B24:C24"/>
    <mergeCell ref="B30:C30"/>
    <mergeCell ref="R6:V6"/>
    <mergeCell ref="J11:K11"/>
    <mergeCell ref="J17:K17"/>
    <mergeCell ref="J23:K23"/>
    <mergeCell ref="J29:K29"/>
    <mergeCell ref="R7:V12"/>
    <mergeCell ref="S13:U13"/>
    <mergeCell ref="R14:V14"/>
    <mergeCell ref="R26:V26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9DAC-2C9A-47FB-9FBC-8DEBB13F3375}">
  <dimension ref="A1:AG32"/>
  <sheetViews>
    <sheetView topLeftCell="A6" workbookViewId="0">
      <selection activeCell="Y8" sqref="Y8"/>
    </sheetView>
  </sheetViews>
  <sheetFormatPr baseColWidth="10" defaultColWidth="11.44140625" defaultRowHeight="14.4" x14ac:dyDescent="0.3"/>
  <cols>
    <col min="1" max="1" width="3.6640625" style="42" customWidth="1"/>
    <col min="2" max="2" width="4.6640625" style="31" customWidth="1"/>
    <col min="3" max="3" width="5.5546875" style="2" customWidth="1"/>
    <col min="4" max="4" width="4.33203125" style="15" customWidth="1"/>
    <col min="5" max="5" width="4.5546875" style="2" customWidth="1"/>
    <col min="6" max="6" width="7.33203125" style="15" customWidth="1"/>
    <col min="7" max="7" width="0.88671875" style="2" customWidth="1"/>
    <col min="8" max="8" width="12.88671875" style="2" customWidth="1"/>
    <col min="9" max="9" width="4.33203125" style="42" customWidth="1"/>
    <col min="10" max="10" width="5" style="31" customWidth="1"/>
    <col min="11" max="11" width="5.5546875" style="2" customWidth="1"/>
    <col min="12" max="12" width="5.109375" style="15" customWidth="1"/>
    <col min="13" max="13" width="5.109375" style="2" customWidth="1"/>
    <col min="14" max="14" width="7.33203125" style="15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15"/>
    <col min="27" max="27" width="0" hidden="1" customWidth="1"/>
  </cols>
  <sheetData>
    <row r="1" spans="1:33" x14ac:dyDescent="0.3">
      <c r="A1" s="40"/>
      <c r="B1" s="30"/>
      <c r="C1" s="10"/>
      <c r="D1" s="11"/>
      <c r="E1" s="10"/>
      <c r="F1" s="11"/>
      <c r="G1" s="10"/>
      <c r="H1" s="10"/>
      <c r="I1" s="40"/>
      <c r="J1" s="30"/>
      <c r="K1" s="10"/>
      <c r="L1" s="11"/>
      <c r="M1" s="10"/>
      <c r="N1" s="11"/>
      <c r="O1" s="10"/>
      <c r="P1" s="40" t="s">
        <v>56</v>
      </c>
      <c r="Q1" s="139" t="s">
        <v>53</v>
      </c>
      <c r="R1" s="121"/>
      <c r="S1" s="121"/>
      <c r="T1" s="121"/>
      <c r="U1" s="121"/>
      <c r="V1" s="121"/>
      <c r="W1" s="140"/>
      <c r="X1" s="49"/>
      <c r="Y1" s="45"/>
      <c r="Z1" s="1"/>
      <c r="AA1" s="9">
        <f ca="1">RAND()</f>
        <v>0.36110219877830552</v>
      </c>
      <c r="AB1" s="1"/>
      <c r="AC1" s="1"/>
      <c r="AD1" s="1"/>
      <c r="AE1" s="1"/>
      <c r="AF1" s="1"/>
    </row>
    <row r="2" spans="1:33" ht="15" thickBot="1" x14ac:dyDescent="0.35">
      <c r="A2" s="40"/>
      <c r="B2" s="30"/>
      <c r="C2" s="10"/>
      <c r="D2" s="11"/>
      <c r="E2" s="10"/>
      <c r="F2" s="11"/>
      <c r="G2" s="10"/>
      <c r="H2" s="10"/>
      <c r="I2" s="40"/>
      <c r="J2" s="30"/>
      <c r="K2" s="10"/>
      <c r="L2" s="11"/>
      <c r="M2" s="10"/>
      <c r="N2" s="11"/>
      <c r="O2" s="10"/>
      <c r="P2" s="40">
        <f ca="1">ROUND(+AA1*1000,0)</f>
        <v>361</v>
      </c>
      <c r="Q2" s="143" t="s">
        <v>54</v>
      </c>
      <c r="R2" s="144"/>
      <c r="S2" s="144"/>
      <c r="T2" s="144"/>
      <c r="U2" s="144"/>
      <c r="V2" s="144"/>
      <c r="W2" s="145"/>
      <c r="X2" s="28"/>
      <c r="Y2" s="47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40"/>
      <c r="B3" s="30"/>
      <c r="C3" s="10"/>
      <c r="D3" s="11"/>
      <c r="E3" s="10"/>
      <c r="F3" s="11"/>
      <c r="G3" s="29"/>
      <c r="H3" s="29"/>
      <c r="I3" s="40"/>
      <c r="J3" s="30"/>
      <c r="K3" s="10"/>
      <c r="L3" s="11"/>
      <c r="M3" s="10"/>
      <c r="N3" s="11"/>
      <c r="O3" s="10"/>
      <c r="P3" s="11"/>
      <c r="Q3" s="46"/>
      <c r="R3" s="53"/>
      <c r="S3" s="146"/>
      <c r="T3" s="147"/>
      <c r="U3" s="148"/>
      <c r="V3" s="50"/>
      <c r="W3" s="82"/>
      <c r="X3" s="20"/>
      <c r="Y3" s="11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40"/>
      <c r="B4" s="30"/>
      <c r="C4" s="10"/>
      <c r="D4" s="11"/>
      <c r="E4" s="10"/>
      <c r="F4" s="11"/>
      <c r="G4" s="29"/>
      <c r="H4" s="29"/>
      <c r="I4" s="40"/>
      <c r="J4" s="30"/>
      <c r="K4" s="10"/>
      <c r="L4" s="11"/>
      <c r="M4" s="10"/>
      <c r="N4" s="11"/>
      <c r="O4" s="63"/>
      <c r="P4" s="19"/>
      <c r="Q4" s="47"/>
      <c r="R4" s="52"/>
      <c r="S4" s="149"/>
      <c r="T4" s="150"/>
      <c r="U4" s="151"/>
      <c r="V4" s="51"/>
      <c r="W4" s="82"/>
      <c r="X4" s="49"/>
      <c r="Y4" s="48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40"/>
      <c r="B5" s="30"/>
      <c r="C5" s="10"/>
      <c r="D5" s="11"/>
      <c r="E5" s="10"/>
      <c r="F5" s="11"/>
      <c r="G5" s="29"/>
      <c r="H5" s="12"/>
      <c r="I5" s="40"/>
      <c r="J5" s="30"/>
      <c r="K5" s="10"/>
      <c r="L5" s="11"/>
      <c r="M5" s="10"/>
      <c r="N5" s="11"/>
      <c r="O5" s="63"/>
      <c r="P5" s="88" t="s">
        <v>71</v>
      </c>
      <c r="Q5" s="34"/>
      <c r="R5" s="54"/>
      <c r="S5" s="87"/>
      <c r="T5" s="55"/>
      <c r="U5" s="152"/>
      <c r="V5" s="153"/>
      <c r="W5" s="154"/>
      <c r="X5" s="119" t="s">
        <v>2</v>
      </c>
      <c r="Y5" s="119"/>
      <c r="Z5" s="1"/>
      <c r="AA5" s="1"/>
      <c r="AB5" s="1"/>
      <c r="AC5" s="1"/>
      <c r="AD5" s="1"/>
      <c r="AE5" s="1"/>
      <c r="AF5" s="1"/>
    </row>
    <row r="6" spans="1:33" s="37" customFormat="1" ht="22.05" customHeight="1" x14ac:dyDescent="0.3">
      <c r="A6" s="41"/>
      <c r="B6" s="32"/>
      <c r="C6" s="33"/>
      <c r="D6" s="34"/>
      <c r="E6" s="33"/>
      <c r="F6" s="95"/>
      <c r="G6" s="64"/>
      <c r="H6" s="38" t="s">
        <v>55</v>
      </c>
      <c r="I6" s="43"/>
      <c r="J6" s="32"/>
      <c r="K6" s="33"/>
      <c r="L6" s="34"/>
      <c r="M6" s="33"/>
      <c r="N6" s="34"/>
      <c r="O6" s="69"/>
      <c r="P6" s="39" t="s">
        <v>55</v>
      </c>
      <c r="Q6" s="58"/>
      <c r="R6" s="123" t="s">
        <v>60</v>
      </c>
      <c r="S6" s="124"/>
      <c r="T6" s="124"/>
      <c r="U6" s="124"/>
      <c r="V6" s="125"/>
      <c r="W6" s="56"/>
      <c r="X6" s="86" t="s">
        <v>66</v>
      </c>
      <c r="Y6" s="86" t="s">
        <v>67</v>
      </c>
      <c r="Z6" s="36"/>
      <c r="AA6" s="36"/>
      <c r="AB6" s="36"/>
      <c r="AC6" s="36"/>
      <c r="AD6" s="36"/>
      <c r="AE6" s="36"/>
      <c r="AF6" s="36"/>
    </row>
    <row r="7" spans="1:33" x14ac:dyDescent="0.3">
      <c r="A7" s="108" t="s">
        <v>3</v>
      </c>
      <c r="B7" s="98">
        <f ca="1">RANDBETWEEN(0,7)</f>
        <v>5</v>
      </c>
      <c r="C7" s="99" t="s">
        <v>0</v>
      </c>
      <c r="D7" s="99">
        <f ca="1">RANDBETWEEN(0,7)</f>
        <v>7</v>
      </c>
      <c r="E7" s="99" t="s">
        <v>1</v>
      </c>
      <c r="F7" s="100"/>
      <c r="G7" s="101"/>
      <c r="H7" s="102"/>
      <c r="I7" s="44" t="s">
        <v>28</v>
      </c>
      <c r="J7" s="30">
        <f ca="1">RANDBETWEEN(5,10)</f>
        <v>10</v>
      </c>
      <c r="K7" s="11" t="s">
        <v>59</v>
      </c>
      <c r="L7" s="11">
        <f ca="1">CHOOSE(RANDBETWEEN(1,3),1,2,5)</f>
        <v>1</v>
      </c>
      <c r="M7" s="11" t="s">
        <v>1</v>
      </c>
      <c r="N7" s="92"/>
      <c r="O7" s="66"/>
      <c r="P7" s="8"/>
      <c r="Q7" s="59"/>
      <c r="R7" s="126" t="s">
        <v>64</v>
      </c>
      <c r="S7" s="127"/>
      <c r="T7" s="127"/>
      <c r="U7" s="127"/>
      <c r="V7" s="128"/>
      <c r="W7" s="27"/>
      <c r="X7" s="110">
        <f ca="1">$B$7+$D$7</f>
        <v>12</v>
      </c>
      <c r="Y7" s="5">
        <f ca="1">$J$7-$L$7</f>
        <v>9</v>
      </c>
      <c r="Z7" s="1"/>
      <c r="AA7" s="1"/>
      <c r="AB7" s="1"/>
      <c r="AC7" s="1"/>
      <c r="AD7" s="1"/>
      <c r="AE7" s="1"/>
      <c r="AF7" s="1"/>
    </row>
    <row r="8" spans="1:33" x14ac:dyDescent="0.3">
      <c r="A8" s="40" t="s">
        <v>4</v>
      </c>
      <c r="B8" s="30">
        <f ca="1">RANDBETWEEN(5,10)</f>
        <v>8</v>
      </c>
      <c r="C8" s="11" t="s">
        <v>59</v>
      </c>
      <c r="D8" s="11">
        <f ca="1">CHOOSE(RANDBETWEEN(1,3),1,2,5)</f>
        <v>5</v>
      </c>
      <c r="E8" s="11" t="s">
        <v>1</v>
      </c>
      <c r="F8" s="93"/>
      <c r="G8" s="66"/>
      <c r="H8" s="13"/>
      <c r="I8" s="111" t="s">
        <v>31</v>
      </c>
      <c r="J8" s="98">
        <f ca="1">RANDBETWEEN(1,5)</f>
        <v>3</v>
      </c>
      <c r="K8" s="99" t="s">
        <v>0</v>
      </c>
      <c r="L8" s="99" t="s">
        <v>69</v>
      </c>
      <c r="M8" s="99" t="s">
        <v>1</v>
      </c>
      <c r="N8" s="112">
        <f>10</f>
        <v>10</v>
      </c>
      <c r="O8" s="113"/>
      <c r="P8" s="104"/>
      <c r="Q8" s="59"/>
      <c r="R8" s="129"/>
      <c r="S8" s="130"/>
      <c r="T8" s="130"/>
      <c r="U8" s="130"/>
      <c r="V8" s="131"/>
      <c r="W8" s="61"/>
      <c r="X8" s="4">
        <f ca="1">$B$8-$D$8</f>
        <v>3</v>
      </c>
      <c r="Y8" s="114">
        <f ca="1">$N$8-$J$8</f>
        <v>7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108" t="s">
        <v>5</v>
      </c>
      <c r="B9" s="98">
        <f ca="1">RANDBETWEEN(1,5)</f>
        <v>1</v>
      </c>
      <c r="C9" s="99" t="s">
        <v>0</v>
      </c>
      <c r="D9" s="99" t="s">
        <v>69</v>
      </c>
      <c r="E9" s="99" t="s">
        <v>1</v>
      </c>
      <c r="F9" s="103">
        <f>10</f>
        <v>10</v>
      </c>
      <c r="G9" s="101"/>
      <c r="H9" s="104"/>
      <c r="I9" s="44" t="s">
        <v>32</v>
      </c>
      <c r="J9" s="30">
        <f ca="1">RANDBETWEEN(10,59)</f>
        <v>21</v>
      </c>
      <c r="K9" s="11" t="s">
        <v>59</v>
      </c>
      <c r="L9" s="11" t="str">
        <f ca="1">RIGHT(J9)</f>
        <v>1</v>
      </c>
      <c r="M9" s="11" t="s">
        <v>1</v>
      </c>
      <c r="N9" s="93"/>
      <c r="O9" s="66"/>
      <c r="P9" s="13"/>
      <c r="Q9" s="17"/>
      <c r="R9" s="129"/>
      <c r="S9" s="130"/>
      <c r="T9" s="130"/>
      <c r="U9" s="130"/>
      <c r="V9" s="131"/>
      <c r="W9" s="62"/>
      <c r="X9" s="110">
        <f ca="1">$F$9-$B$9</f>
        <v>9</v>
      </c>
      <c r="Y9" s="5">
        <f ca="1">$J$9-$L$9</f>
        <v>20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40" t="s">
        <v>6</v>
      </c>
      <c r="B10" s="30">
        <f ca="1">RANDBETWEEN(10,59)</f>
        <v>23</v>
      </c>
      <c r="C10" s="11" t="s">
        <v>59</v>
      </c>
      <c r="D10" s="11" t="str">
        <f ca="1">RIGHT(B10)</f>
        <v>3</v>
      </c>
      <c r="E10" s="11" t="s">
        <v>1</v>
      </c>
      <c r="F10" s="96"/>
      <c r="G10" s="66"/>
      <c r="H10" s="13"/>
      <c r="I10" s="111" t="s">
        <v>33</v>
      </c>
      <c r="J10" s="98">
        <f ca="1">(RANDBETWEEN(1,5) &amp; "0")+0</f>
        <v>40</v>
      </c>
      <c r="K10" s="99" t="s">
        <v>0</v>
      </c>
      <c r="L10" s="99">
        <f ca="1">RANDBETWEEN(0,7)</f>
        <v>2</v>
      </c>
      <c r="M10" s="99" t="s">
        <v>1</v>
      </c>
      <c r="N10" s="112"/>
      <c r="O10" s="101"/>
      <c r="P10" s="104"/>
      <c r="Q10" s="57"/>
      <c r="R10" s="129"/>
      <c r="S10" s="130"/>
      <c r="T10" s="130"/>
      <c r="U10" s="130"/>
      <c r="V10" s="131"/>
      <c r="W10" s="61"/>
      <c r="X10" s="4">
        <f ca="1">$B$10-$D$10</f>
        <v>20</v>
      </c>
      <c r="Y10" s="114">
        <f ca="1">$J$10+$L$10</f>
        <v>42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108" t="s">
        <v>7</v>
      </c>
      <c r="B11" s="98">
        <f ca="1">(RANDBETWEEN(1,5) &amp; "0")+0</f>
        <v>50</v>
      </c>
      <c r="C11" s="99" t="s">
        <v>0</v>
      </c>
      <c r="D11" s="99">
        <f ca="1">RANDBETWEEN(0,7)</f>
        <v>1</v>
      </c>
      <c r="E11" s="99" t="s">
        <v>1</v>
      </c>
      <c r="F11" s="105"/>
      <c r="G11" s="106"/>
      <c r="H11" s="104"/>
      <c r="I11" s="44" t="s">
        <v>34</v>
      </c>
      <c r="J11" s="155" t="s">
        <v>68</v>
      </c>
      <c r="K11" s="156"/>
      <c r="L11" s="11">
        <f ca="1">RANDBETWEEN(0,5)</f>
        <v>5</v>
      </c>
      <c r="M11" s="11" t="s">
        <v>1</v>
      </c>
      <c r="N11" s="94"/>
      <c r="O11" s="18"/>
      <c r="P11" s="13"/>
      <c r="Q11" s="57"/>
      <c r="R11" s="129"/>
      <c r="S11" s="130"/>
      <c r="T11" s="130"/>
      <c r="U11" s="130"/>
      <c r="V11" s="131"/>
      <c r="W11" s="62"/>
      <c r="X11" s="110">
        <f ca="1">$B$11+$D$11</f>
        <v>51</v>
      </c>
      <c r="Y11" s="5">
        <f ca="1">$L$11*2</f>
        <v>10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40" t="s">
        <v>8</v>
      </c>
      <c r="B12" s="155" t="s">
        <v>68</v>
      </c>
      <c r="C12" s="156"/>
      <c r="D12" s="11">
        <f ca="1">RANDBETWEEN(0,5)</f>
        <v>4</v>
      </c>
      <c r="E12" s="11" t="s">
        <v>1</v>
      </c>
      <c r="F12" s="94"/>
      <c r="G12" s="67"/>
      <c r="H12" s="13"/>
      <c r="I12" s="111" t="s">
        <v>35</v>
      </c>
      <c r="J12" s="98">
        <f ca="1">RANDBETWEEN(0,7)</f>
        <v>0</v>
      </c>
      <c r="K12" s="99" t="s">
        <v>0</v>
      </c>
      <c r="L12" s="99">
        <f ca="1">RANDBETWEEN(0,7)</f>
        <v>2</v>
      </c>
      <c r="M12" s="99" t="s">
        <v>1</v>
      </c>
      <c r="N12" s="112"/>
      <c r="O12" s="113"/>
      <c r="P12" s="104"/>
      <c r="Q12" s="59"/>
      <c r="R12" s="132"/>
      <c r="S12" s="133"/>
      <c r="T12" s="133"/>
      <c r="U12" s="133"/>
      <c r="V12" s="134"/>
      <c r="W12" s="62"/>
      <c r="X12" s="4">
        <f ca="1">$D$12*2</f>
        <v>8</v>
      </c>
      <c r="Y12" s="114">
        <f ca="1">$J$12+$L$12</f>
        <v>2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108" t="s">
        <v>9</v>
      </c>
      <c r="B13" s="98">
        <f ca="1">RANDBETWEEN(0,7)</f>
        <v>1</v>
      </c>
      <c r="C13" s="99" t="s">
        <v>0</v>
      </c>
      <c r="D13" s="99">
        <f ca="1">RANDBETWEEN(0,7)</f>
        <v>1</v>
      </c>
      <c r="E13" s="99" t="s">
        <v>1</v>
      </c>
      <c r="F13" s="105"/>
      <c r="G13" s="106"/>
      <c r="H13" s="104"/>
      <c r="I13" s="44" t="s">
        <v>36</v>
      </c>
      <c r="J13" s="30">
        <f ca="1">RANDBETWEEN(5,10)</f>
        <v>9</v>
      </c>
      <c r="K13" s="11" t="s">
        <v>59</v>
      </c>
      <c r="L13" s="11">
        <f ca="1">CHOOSE(RANDBETWEEN(1,3),1,2,5)</f>
        <v>1</v>
      </c>
      <c r="M13" s="11" t="s">
        <v>1</v>
      </c>
      <c r="N13" s="93"/>
      <c r="O13" s="66"/>
      <c r="P13" s="13"/>
      <c r="Q13" s="57"/>
      <c r="R13" s="22"/>
      <c r="S13" s="141" t="s">
        <v>63</v>
      </c>
      <c r="T13" s="142"/>
      <c r="U13" s="142"/>
      <c r="V13" s="70"/>
      <c r="W13" s="27"/>
      <c r="X13" s="110">
        <f ca="1">$B$13+$D$13</f>
        <v>2</v>
      </c>
      <c r="Y13" s="5">
        <f ca="1">$J$13-$L$13</f>
        <v>8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40" t="s">
        <v>10</v>
      </c>
      <c r="B14" s="30">
        <f ca="1">RANDBETWEEN(5,10)</f>
        <v>7</v>
      </c>
      <c r="C14" s="11" t="s">
        <v>59</v>
      </c>
      <c r="D14" s="11">
        <f ca="1">CHOOSE(RANDBETWEEN(1,3),1,2,5)</f>
        <v>2</v>
      </c>
      <c r="E14" s="11" t="s">
        <v>1</v>
      </c>
      <c r="F14" s="96"/>
      <c r="G14" s="65"/>
      <c r="H14" s="13"/>
      <c r="I14" s="111" t="s">
        <v>37</v>
      </c>
      <c r="J14" s="98">
        <f ca="1">RANDBETWEEN(1,5)</f>
        <v>3</v>
      </c>
      <c r="K14" s="99" t="s">
        <v>0</v>
      </c>
      <c r="L14" s="99" t="s">
        <v>69</v>
      </c>
      <c r="M14" s="99" t="s">
        <v>1</v>
      </c>
      <c r="N14" s="112">
        <f>20</f>
        <v>20</v>
      </c>
      <c r="O14" s="101"/>
      <c r="P14" s="104"/>
      <c r="Q14" s="57"/>
      <c r="R14" s="120" t="s">
        <v>62</v>
      </c>
      <c r="S14" s="121"/>
      <c r="T14" s="121"/>
      <c r="U14" s="121"/>
      <c r="V14" s="122"/>
      <c r="W14" s="62"/>
      <c r="X14" s="4">
        <f ca="1">$B$14-$D$14</f>
        <v>5</v>
      </c>
      <c r="Y14" s="114">
        <f ca="1">$N$14-$J$14</f>
        <v>17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108" t="s">
        <v>11</v>
      </c>
      <c r="B15" s="98">
        <f ca="1">RANDBETWEEN(1,5)</f>
        <v>3</v>
      </c>
      <c r="C15" s="99" t="s">
        <v>0</v>
      </c>
      <c r="D15" s="99" t="s">
        <v>69</v>
      </c>
      <c r="E15" s="99" t="s">
        <v>1</v>
      </c>
      <c r="F15" s="105">
        <f>20</f>
        <v>20</v>
      </c>
      <c r="G15" s="107"/>
      <c r="H15" s="104"/>
      <c r="I15" s="44" t="s">
        <v>38</v>
      </c>
      <c r="J15" s="30">
        <f ca="1">RANDBETWEEN(10,59)</f>
        <v>18</v>
      </c>
      <c r="K15" s="11" t="s">
        <v>59</v>
      </c>
      <c r="L15" s="11" t="str">
        <f ca="1">RIGHT(J15)</f>
        <v>8</v>
      </c>
      <c r="M15" s="11" t="s">
        <v>1</v>
      </c>
      <c r="N15" s="93"/>
      <c r="O15" s="65"/>
      <c r="P15" s="13"/>
      <c r="Q15" s="57"/>
      <c r="R15" s="22"/>
      <c r="S15" s="74"/>
      <c r="T15" s="72"/>
      <c r="U15" s="72"/>
      <c r="V15" s="73"/>
      <c r="W15" s="62"/>
      <c r="X15" s="110">
        <f ca="1">$F$15-$B$15</f>
        <v>17</v>
      </c>
      <c r="Y15" s="5">
        <f ca="1">$J$15-$L$15</f>
        <v>10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40" t="s">
        <v>12</v>
      </c>
      <c r="B16" s="30">
        <f ca="1">RANDBETWEEN(10,59)</f>
        <v>12</v>
      </c>
      <c r="C16" s="11" t="s">
        <v>59</v>
      </c>
      <c r="D16" s="11" t="str">
        <f ca="1">RIGHT(B16)</f>
        <v>2</v>
      </c>
      <c r="E16" s="11" t="s">
        <v>1</v>
      </c>
      <c r="F16" s="96"/>
      <c r="G16" s="65"/>
      <c r="H16" s="13"/>
      <c r="I16" s="111" t="s">
        <v>39</v>
      </c>
      <c r="J16" s="98">
        <f ca="1">(RANDBETWEEN(1,5) &amp; "0")+0</f>
        <v>20</v>
      </c>
      <c r="K16" s="99" t="s">
        <v>0</v>
      </c>
      <c r="L16" s="99">
        <f ca="1">RANDBETWEEN(0,7)</f>
        <v>1</v>
      </c>
      <c r="M16" s="99" t="s">
        <v>1</v>
      </c>
      <c r="N16" s="112"/>
      <c r="O16" s="101"/>
      <c r="P16" s="104"/>
      <c r="Q16" s="59"/>
      <c r="R16" s="76"/>
      <c r="S16" s="5">
        <f ca="1">RANDBETWEEN(0,59)</f>
        <v>14</v>
      </c>
      <c r="T16" s="5"/>
      <c r="U16" s="5">
        <f ca="1">RANDBETWEEN(0,59)</f>
        <v>51</v>
      </c>
      <c r="V16" s="77"/>
      <c r="W16" s="62"/>
      <c r="X16" s="4">
        <f ca="1">$B$16-$D$16</f>
        <v>10</v>
      </c>
      <c r="Y16" s="114">
        <f ca="1">$J$16+$L$16</f>
        <v>21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108" t="s">
        <v>13</v>
      </c>
      <c r="B17" s="98">
        <f ca="1">(RANDBETWEEN(1,5) &amp; "0")+0</f>
        <v>40</v>
      </c>
      <c r="C17" s="99" t="s">
        <v>0</v>
      </c>
      <c r="D17" s="99">
        <f ca="1">RANDBETWEEN(0,7)</f>
        <v>4</v>
      </c>
      <c r="E17" s="99" t="s">
        <v>1</v>
      </c>
      <c r="F17" s="103"/>
      <c r="G17" s="101"/>
      <c r="H17" s="104"/>
      <c r="I17" s="44" t="s">
        <v>29</v>
      </c>
      <c r="J17" s="155" t="s">
        <v>72</v>
      </c>
      <c r="K17" s="156"/>
      <c r="L17" s="11">
        <f ca="1">EVEN(RANDBETWEEN(0,10))</f>
        <v>8</v>
      </c>
      <c r="M17" s="11" t="s">
        <v>1</v>
      </c>
      <c r="N17" s="93"/>
      <c r="O17" s="66"/>
      <c r="P17" s="13"/>
      <c r="Q17" s="59"/>
      <c r="R17" s="76"/>
      <c r="S17" s="5">
        <f t="shared" ref="S17:S24" ca="1" si="0">RANDBETWEEN(0,59)</f>
        <v>0</v>
      </c>
      <c r="T17" s="5"/>
      <c r="U17" s="5">
        <f t="shared" ref="U17:U24" ca="1" si="1">RANDBETWEEN(0,59)</f>
        <v>18</v>
      </c>
      <c r="V17" s="78"/>
      <c r="W17" s="62"/>
      <c r="X17" s="110">
        <f ca="1">$B$17+$D$17</f>
        <v>44</v>
      </c>
      <c r="Y17" s="5">
        <f ca="1">$L$17/2</f>
        <v>4</v>
      </c>
    </row>
    <row r="18" spans="1:25" x14ac:dyDescent="0.3">
      <c r="A18" s="40" t="s">
        <v>14</v>
      </c>
      <c r="B18" s="155" t="s">
        <v>72</v>
      </c>
      <c r="C18" s="156"/>
      <c r="D18" s="97">
        <f ca="1">EVEN(RANDBETWEEN(0,10))</f>
        <v>6</v>
      </c>
      <c r="E18" s="11" t="s">
        <v>1</v>
      </c>
      <c r="F18" s="96"/>
      <c r="G18" s="65"/>
      <c r="H18" s="13"/>
      <c r="I18" s="111" t="s">
        <v>40</v>
      </c>
      <c r="J18" s="98">
        <f ca="1">RANDBETWEEN(0,7)</f>
        <v>3</v>
      </c>
      <c r="K18" s="99" t="s">
        <v>0</v>
      </c>
      <c r="L18" s="99">
        <f ca="1">RANDBETWEEN(0,7)</f>
        <v>5</v>
      </c>
      <c r="M18" s="99" t="s">
        <v>1</v>
      </c>
      <c r="N18" s="112"/>
      <c r="O18" s="101"/>
      <c r="P18" s="104"/>
      <c r="Q18" s="60"/>
      <c r="R18" s="22"/>
      <c r="S18" s="5">
        <f t="shared" ca="1" si="0"/>
        <v>47</v>
      </c>
      <c r="T18" s="5"/>
      <c r="U18" s="5">
        <f t="shared" ca="1" si="1"/>
        <v>55</v>
      </c>
      <c r="V18" s="23"/>
      <c r="W18" s="62"/>
      <c r="X18" s="4">
        <f ca="1">$D$18/2</f>
        <v>3</v>
      </c>
      <c r="Y18" s="114">
        <f ca="1">$J$18+$L$18</f>
        <v>8</v>
      </c>
    </row>
    <row r="19" spans="1:25" x14ac:dyDescent="0.3">
      <c r="A19" s="108" t="s">
        <v>15</v>
      </c>
      <c r="B19" s="98">
        <f ca="1">RANDBETWEEN(0,7)</f>
        <v>3</v>
      </c>
      <c r="C19" s="99" t="s">
        <v>0</v>
      </c>
      <c r="D19" s="99">
        <f ca="1">RANDBETWEEN(0,7)</f>
        <v>2</v>
      </c>
      <c r="E19" s="99" t="s">
        <v>1</v>
      </c>
      <c r="F19" s="103"/>
      <c r="G19" s="101"/>
      <c r="H19" s="104"/>
      <c r="I19" s="44" t="s">
        <v>41</v>
      </c>
      <c r="J19" s="30">
        <f ca="1">RANDBETWEEN(5,10)</f>
        <v>10</v>
      </c>
      <c r="K19" s="11" t="s">
        <v>59</v>
      </c>
      <c r="L19" s="11">
        <f ca="1">CHOOSE(RANDBETWEEN(1,3),1,2,5)</f>
        <v>5</v>
      </c>
      <c r="M19" s="11" t="s">
        <v>1</v>
      </c>
      <c r="N19" s="93"/>
      <c r="O19" s="65"/>
      <c r="P19" s="13"/>
      <c r="Q19" s="57"/>
      <c r="R19" s="76"/>
      <c r="S19" s="5">
        <f t="shared" ca="1" si="0"/>
        <v>5</v>
      </c>
      <c r="T19" s="5"/>
      <c r="U19" s="5">
        <f t="shared" ca="1" si="1"/>
        <v>38</v>
      </c>
      <c r="V19" s="78"/>
      <c r="W19" s="62"/>
      <c r="X19" s="110">
        <f ca="1">$B$19+$D$19</f>
        <v>5</v>
      </c>
      <c r="Y19" s="5">
        <f ca="1">$J$19-$L$19</f>
        <v>5</v>
      </c>
    </row>
    <row r="20" spans="1:25" x14ac:dyDescent="0.3">
      <c r="A20" s="40" t="s">
        <v>16</v>
      </c>
      <c r="B20" s="30">
        <f ca="1">RANDBETWEEN(5,10)</f>
        <v>7</v>
      </c>
      <c r="C20" s="11" t="s">
        <v>59</v>
      </c>
      <c r="D20" s="11">
        <f ca="1">CHOOSE(RANDBETWEEN(1,3),1,2,5)</f>
        <v>1</v>
      </c>
      <c r="E20" s="11" t="s">
        <v>1</v>
      </c>
      <c r="F20" s="96"/>
      <c r="G20" s="65"/>
      <c r="H20" s="13"/>
      <c r="I20" s="111" t="s">
        <v>42</v>
      </c>
      <c r="J20" s="98">
        <f ca="1">RANDBETWEEN(1,5)</f>
        <v>2</v>
      </c>
      <c r="K20" s="99" t="s">
        <v>0</v>
      </c>
      <c r="L20" s="99" t="s">
        <v>69</v>
      </c>
      <c r="M20" s="99" t="s">
        <v>1</v>
      </c>
      <c r="N20" s="112">
        <f>10</f>
        <v>10</v>
      </c>
      <c r="O20" s="101"/>
      <c r="P20" s="104"/>
      <c r="Q20" s="59"/>
      <c r="R20" s="22"/>
      <c r="S20" s="5">
        <f t="shared" ca="1" si="0"/>
        <v>48</v>
      </c>
      <c r="T20" s="5"/>
      <c r="U20" s="5">
        <f t="shared" ca="1" si="1"/>
        <v>45</v>
      </c>
      <c r="V20" s="23"/>
      <c r="W20" s="62"/>
      <c r="X20" s="4">
        <f ca="1">$B$20-$D$20</f>
        <v>6</v>
      </c>
      <c r="Y20" s="114">
        <f ca="1">$N$20-$J$20</f>
        <v>8</v>
      </c>
    </row>
    <row r="21" spans="1:25" x14ac:dyDescent="0.3">
      <c r="A21" s="108" t="s">
        <v>17</v>
      </c>
      <c r="B21" s="98">
        <f ca="1">RANDBETWEEN(1,5)</f>
        <v>2</v>
      </c>
      <c r="C21" s="99" t="s">
        <v>0</v>
      </c>
      <c r="D21" s="99" t="s">
        <v>69</v>
      </c>
      <c r="E21" s="99" t="s">
        <v>1</v>
      </c>
      <c r="F21" s="105">
        <f>10</f>
        <v>10</v>
      </c>
      <c r="G21" s="106"/>
      <c r="H21" s="104"/>
      <c r="I21" s="44" t="s">
        <v>43</v>
      </c>
      <c r="J21" s="30">
        <f ca="1">RANDBETWEEN(10,59)</f>
        <v>59</v>
      </c>
      <c r="K21" s="11" t="s">
        <v>59</v>
      </c>
      <c r="L21" s="11" t="str">
        <f ca="1">RIGHT(J21)</f>
        <v>9</v>
      </c>
      <c r="M21" s="11" t="s">
        <v>1</v>
      </c>
      <c r="N21" s="94"/>
      <c r="O21" s="67"/>
      <c r="P21" s="13"/>
      <c r="Q21" s="59"/>
      <c r="R21" s="75"/>
      <c r="S21" s="5">
        <f t="shared" ca="1" si="0"/>
        <v>28</v>
      </c>
      <c r="T21" s="5"/>
      <c r="U21" s="5">
        <f t="shared" ca="1" si="1"/>
        <v>21</v>
      </c>
      <c r="V21" s="77"/>
      <c r="W21" s="62"/>
      <c r="X21" s="110">
        <f ca="1">$F$21-$B$21</f>
        <v>8</v>
      </c>
      <c r="Y21" s="5">
        <f ca="1">$J$21-$L$21</f>
        <v>50</v>
      </c>
    </row>
    <row r="22" spans="1:25" x14ac:dyDescent="0.3">
      <c r="A22" s="40" t="s">
        <v>18</v>
      </c>
      <c r="B22" s="30">
        <f ca="1">RANDBETWEEN(10,59)</f>
        <v>32</v>
      </c>
      <c r="C22" s="11" t="s">
        <v>59</v>
      </c>
      <c r="D22" s="11" t="str">
        <f ca="1">RIGHT(B22)</f>
        <v>2</v>
      </c>
      <c r="E22" s="11" t="s">
        <v>1</v>
      </c>
      <c r="F22" s="96"/>
      <c r="G22" s="65"/>
      <c r="H22" s="13"/>
      <c r="I22" s="111" t="s">
        <v>44</v>
      </c>
      <c r="J22" s="98">
        <f ca="1">(RANDBETWEEN(1,5) &amp; "0")+0</f>
        <v>10</v>
      </c>
      <c r="K22" s="99" t="s">
        <v>0</v>
      </c>
      <c r="L22" s="99">
        <f ca="1">RANDBETWEEN(0,7)</f>
        <v>4</v>
      </c>
      <c r="M22" s="99" t="s">
        <v>1</v>
      </c>
      <c r="N22" s="105"/>
      <c r="O22" s="106"/>
      <c r="P22" s="104"/>
      <c r="Q22" s="59"/>
      <c r="R22" s="76"/>
      <c r="S22" s="5">
        <f t="shared" ca="1" si="0"/>
        <v>30</v>
      </c>
      <c r="T22" s="5"/>
      <c r="U22" s="5">
        <f t="shared" ca="1" si="1"/>
        <v>40</v>
      </c>
      <c r="V22" s="77"/>
      <c r="W22" s="27"/>
      <c r="X22" s="4">
        <f ca="1">$B$22-$D$22</f>
        <v>30</v>
      </c>
      <c r="Y22" s="114">
        <f ca="1">$J$22+$L$22</f>
        <v>14</v>
      </c>
    </row>
    <row r="23" spans="1:25" x14ac:dyDescent="0.3">
      <c r="A23" s="108" t="s">
        <v>19</v>
      </c>
      <c r="B23" s="98">
        <f ca="1">(RANDBETWEEN(1,5) &amp; "0")+0</f>
        <v>10</v>
      </c>
      <c r="C23" s="99" t="s">
        <v>0</v>
      </c>
      <c r="D23" s="99">
        <f ca="1">RANDBETWEEN(0,7)</f>
        <v>2</v>
      </c>
      <c r="E23" s="99" t="s">
        <v>1</v>
      </c>
      <c r="F23" s="105"/>
      <c r="G23" s="109"/>
      <c r="H23" s="104"/>
      <c r="I23" s="44" t="s">
        <v>45</v>
      </c>
      <c r="J23" s="155" t="s">
        <v>68</v>
      </c>
      <c r="K23" s="156"/>
      <c r="L23" s="11">
        <f ca="1">RANDBETWEEN(0,5)</f>
        <v>4</v>
      </c>
      <c r="M23" s="11" t="s">
        <v>1</v>
      </c>
      <c r="N23" s="94"/>
      <c r="O23" s="67"/>
      <c r="P23" s="13"/>
      <c r="Q23" s="17"/>
      <c r="R23" s="22"/>
      <c r="S23" s="5">
        <f t="shared" ca="1" si="0"/>
        <v>57</v>
      </c>
      <c r="T23" s="5"/>
      <c r="U23" s="5">
        <f t="shared" ca="1" si="1"/>
        <v>46</v>
      </c>
      <c r="V23" s="77"/>
      <c r="W23" s="62"/>
      <c r="X23" s="110">
        <f ca="1">$B$23+$D$23</f>
        <v>12</v>
      </c>
      <c r="Y23" s="5">
        <f ca="1">$L$23*2</f>
        <v>8</v>
      </c>
    </row>
    <row r="24" spans="1:25" x14ac:dyDescent="0.3">
      <c r="A24" s="40" t="s">
        <v>20</v>
      </c>
      <c r="B24" s="155" t="s">
        <v>68</v>
      </c>
      <c r="C24" s="156"/>
      <c r="D24" s="11">
        <f ca="1">RANDBETWEEN(0,5)</f>
        <v>0</v>
      </c>
      <c r="E24" s="11" t="s">
        <v>1</v>
      </c>
      <c r="F24" s="96"/>
      <c r="G24" s="65"/>
      <c r="H24" s="13"/>
      <c r="I24" s="111" t="s">
        <v>46</v>
      </c>
      <c r="J24" s="98">
        <f ca="1">RANDBETWEEN(0,7)</f>
        <v>3</v>
      </c>
      <c r="K24" s="99" t="s">
        <v>0</v>
      </c>
      <c r="L24" s="99">
        <f ca="1">RANDBETWEEN(0,7)</f>
        <v>3</v>
      </c>
      <c r="M24" s="99" t="s">
        <v>1</v>
      </c>
      <c r="N24" s="112"/>
      <c r="O24" s="113"/>
      <c r="P24" s="104"/>
      <c r="Q24" s="59"/>
      <c r="R24" s="76"/>
      <c r="S24" s="5">
        <f t="shared" ca="1" si="0"/>
        <v>7</v>
      </c>
      <c r="T24" s="5"/>
      <c r="U24" s="5">
        <f t="shared" ca="1" si="1"/>
        <v>41</v>
      </c>
      <c r="V24" s="78"/>
      <c r="W24" s="62"/>
      <c r="X24" s="4">
        <f ca="1">$D$24*2</f>
        <v>0</v>
      </c>
      <c r="Y24" s="114">
        <f ca="1">$J$24+$L$24</f>
        <v>6</v>
      </c>
    </row>
    <row r="25" spans="1:25" x14ac:dyDescent="0.3">
      <c r="A25" s="108" t="s">
        <v>21</v>
      </c>
      <c r="B25" s="98">
        <f ca="1">RANDBETWEEN(0,7)</f>
        <v>4</v>
      </c>
      <c r="C25" s="99" t="s">
        <v>0</v>
      </c>
      <c r="D25" s="99">
        <f ca="1">RANDBETWEEN(0,7)</f>
        <v>2</v>
      </c>
      <c r="E25" s="99" t="s">
        <v>1</v>
      </c>
      <c r="F25" s="103"/>
      <c r="G25" s="101"/>
      <c r="H25" s="104"/>
      <c r="I25" s="44" t="s">
        <v>47</v>
      </c>
      <c r="J25" s="30">
        <f ca="1">RANDBETWEEN(5,10)</f>
        <v>9</v>
      </c>
      <c r="K25" s="11" t="s">
        <v>59</v>
      </c>
      <c r="L25" s="11">
        <f ca="1">CHOOSE(RANDBETWEEN(1,3),1,2,5)</f>
        <v>2</v>
      </c>
      <c r="M25" s="11" t="s">
        <v>1</v>
      </c>
      <c r="N25" s="93"/>
      <c r="O25" s="66"/>
      <c r="P25" s="13"/>
      <c r="Q25" s="17"/>
      <c r="R25" s="22"/>
      <c r="S25" s="84"/>
      <c r="T25" s="84"/>
      <c r="U25" s="18"/>
      <c r="V25" s="85"/>
      <c r="W25" s="62"/>
      <c r="X25" s="110">
        <f ca="1">$B$25+$D$25</f>
        <v>6</v>
      </c>
      <c r="Y25" s="5">
        <f ca="1">$J$25-$L$25</f>
        <v>7</v>
      </c>
    </row>
    <row r="26" spans="1:25" x14ac:dyDescent="0.3">
      <c r="A26" s="40" t="s">
        <v>22</v>
      </c>
      <c r="B26" s="30">
        <f ca="1">RANDBETWEEN(5,10)</f>
        <v>6</v>
      </c>
      <c r="C26" s="11" t="s">
        <v>59</v>
      </c>
      <c r="D26" s="11">
        <f ca="1">CHOOSE(RANDBETWEEN(1,3),1,2,5)</f>
        <v>2</v>
      </c>
      <c r="E26" s="11" t="s">
        <v>1</v>
      </c>
      <c r="F26" s="94"/>
      <c r="G26" s="67"/>
      <c r="H26" s="13"/>
      <c r="I26" s="111" t="s">
        <v>48</v>
      </c>
      <c r="J26" s="98">
        <f ca="1">RANDBETWEEN(1,5)</f>
        <v>3</v>
      </c>
      <c r="K26" s="99" t="s">
        <v>0</v>
      </c>
      <c r="L26" s="99" t="s">
        <v>69</v>
      </c>
      <c r="M26" s="99" t="s">
        <v>1</v>
      </c>
      <c r="N26" s="112">
        <f>20</f>
        <v>20</v>
      </c>
      <c r="O26" s="113"/>
      <c r="P26" s="104"/>
      <c r="Q26" s="57"/>
      <c r="R26" s="136" t="s">
        <v>65</v>
      </c>
      <c r="S26" s="137"/>
      <c r="T26" s="137"/>
      <c r="U26" s="137"/>
      <c r="V26" s="138"/>
      <c r="W26" s="62"/>
      <c r="X26" s="4">
        <f ca="1">$B$26-$D$26</f>
        <v>4</v>
      </c>
      <c r="Y26" s="114">
        <f ca="1">$N$26-$J$26</f>
        <v>17</v>
      </c>
    </row>
    <row r="27" spans="1:25" x14ac:dyDescent="0.3">
      <c r="A27" s="108" t="s">
        <v>23</v>
      </c>
      <c r="B27" s="98">
        <f ca="1">RANDBETWEEN(1,5)</f>
        <v>4</v>
      </c>
      <c r="C27" s="99" t="s">
        <v>0</v>
      </c>
      <c r="D27" s="99" t="s">
        <v>69</v>
      </c>
      <c r="E27" s="99" t="s">
        <v>1</v>
      </c>
      <c r="F27" s="105">
        <f>20</f>
        <v>20</v>
      </c>
      <c r="G27" s="106"/>
      <c r="H27" s="104"/>
      <c r="I27" s="44" t="s">
        <v>30</v>
      </c>
      <c r="J27" s="30">
        <f ca="1">RANDBETWEEN(10,59)</f>
        <v>54</v>
      </c>
      <c r="K27" s="11" t="s">
        <v>59</v>
      </c>
      <c r="L27" s="11" t="str">
        <f ca="1">RIGHT(J27)</f>
        <v>4</v>
      </c>
      <c r="M27" s="11" t="s">
        <v>1</v>
      </c>
      <c r="N27" s="93"/>
      <c r="O27" s="65"/>
      <c r="P27" s="13"/>
      <c r="Q27" s="57"/>
      <c r="R27" s="79"/>
      <c r="S27" s="71"/>
      <c r="T27" s="29"/>
      <c r="U27" s="63"/>
      <c r="V27" s="80"/>
      <c r="W27" s="62"/>
      <c r="X27" s="110">
        <f ca="1">$F$27-$B$27</f>
        <v>16</v>
      </c>
      <c r="Y27" s="5">
        <f ca="1">$J$27-$L$27</f>
        <v>50</v>
      </c>
    </row>
    <row r="28" spans="1:25" x14ac:dyDescent="0.3">
      <c r="A28" s="40" t="s">
        <v>24</v>
      </c>
      <c r="B28" s="30">
        <f ca="1">RANDBETWEEN(10,59)</f>
        <v>55</v>
      </c>
      <c r="C28" s="11" t="s">
        <v>59</v>
      </c>
      <c r="D28" s="11">
        <f ca="1">RANDBETWEEN(0,5)</f>
        <v>0</v>
      </c>
      <c r="E28" s="11" t="s">
        <v>1</v>
      </c>
      <c r="F28" s="96"/>
      <c r="G28" s="66"/>
      <c r="H28" s="13"/>
      <c r="I28" s="111" t="s">
        <v>49</v>
      </c>
      <c r="J28" s="98">
        <f ca="1">(RANDBETWEEN(1,5) &amp; "0")+0</f>
        <v>40</v>
      </c>
      <c r="K28" s="99" t="s">
        <v>0</v>
      </c>
      <c r="L28" s="99">
        <f ca="1">RANDBETWEEN(0,7)</f>
        <v>6</v>
      </c>
      <c r="M28" s="99" t="s">
        <v>1</v>
      </c>
      <c r="N28" s="112"/>
      <c r="O28" s="113"/>
      <c r="P28" s="104"/>
      <c r="Q28" s="57"/>
      <c r="R28" s="22"/>
      <c r="S28" s="5" t="s">
        <v>61</v>
      </c>
      <c r="T28" s="18">
        <f ca="1">RANDBETWEEN(1,18)</f>
        <v>7</v>
      </c>
      <c r="U28" s="21" t="s">
        <v>61</v>
      </c>
      <c r="V28" s="23"/>
      <c r="W28" s="62"/>
      <c r="X28" s="4">
        <f ca="1">$B$28-$D$28</f>
        <v>55</v>
      </c>
      <c r="Y28" s="114">
        <f ca="1">$J$28+$L$28</f>
        <v>46</v>
      </c>
    </row>
    <row r="29" spans="1:25" x14ac:dyDescent="0.3">
      <c r="A29" s="108" t="s">
        <v>25</v>
      </c>
      <c r="B29" s="98">
        <f ca="1">(RANDBETWEEN(1,5) &amp; "0")+0</f>
        <v>40</v>
      </c>
      <c r="C29" s="99" t="s">
        <v>0</v>
      </c>
      <c r="D29" s="99">
        <f ca="1">RANDBETWEEN(0,7)</f>
        <v>4</v>
      </c>
      <c r="E29" s="99" t="s">
        <v>1</v>
      </c>
      <c r="F29" s="103"/>
      <c r="G29" s="101"/>
      <c r="H29" s="104"/>
      <c r="I29" s="44" t="s">
        <v>50</v>
      </c>
      <c r="J29" s="155" t="s">
        <v>72</v>
      </c>
      <c r="K29" s="156"/>
      <c r="L29" s="11">
        <f ca="1">EVEN(RANDBETWEEN(0,10))</f>
        <v>10</v>
      </c>
      <c r="M29" s="11" t="s">
        <v>1</v>
      </c>
      <c r="N29" s="93"/>
      <c r="O29" s="66"/>
      <c r="P29" s="13"/>
      <c r="Q29" s="57"/>
      <c r="R29" s="22"/>
      <c r="S29" s="5" t="s">
        <v>61</v>
      </c>
      <c r="T29" s="18">
        <f ca="1">RANDBETWEEN(19,29)</f>
        <v>20</v>
      </c>
      <c r="U29" s="21" t="s">
        <v>61</v>
      </c>
      <c r="V29" s="24"/>
      <c r="W29" s="62"/>
      <c r="X29" s="110">
        <f ca="1">$B$29+$D$29</f>
        <v>44</v>
      </c>
      <c r="Y29" s="5">
        <f ca="1">$L$29/2</f>
        <v>5</v>
      </c>
    </row>
    <row r="30" spans="1:25" x14ac:dyDescent="0.3">
      <c r="A30" s="40" t="s">
        <v>26</v>
      </c>
      <c r="B30" s="155" t="s">
        <v>72</v>
      </c>
      <c r="C30" s="156"/>
      <c r="D30" s="97">
        <f ca="1">EVEN(RANDBETWEEN(0,10))</f>
        <v>0</v>
      </c>
      <c r="E30" s="11" t="s">
        <v>1</v>
      </c>
      <c r="F30" s="94"/>
      <c r="G30" s="18"/>
      <c r="H30" s="13"/>
      <c r="I30" s="111" t="s">
        <v>51</v>
      </c>
      <c r="J30" s="98">
        <f ca="1">RANDBETWEEN(0,7)</f>
        <v>1</v>
      </c>
      <c r="K30" s="99" t="s">
        <v>0</v>
      </c>
      <c r="L30" s="99">
        <f ca="1">RANDBETWEEN(0,7)</f>
        <v>3</v>
      </c>
      <c r="M30" s="99" t="s">
        <v>1</v>
      </c>
      <c r="N30" s="112"/>
      <c r="O30" s="101"/>
      <c r="P30" s="104"/>
      <c r="Q30" s="57"/>
      <c r="R30" s="22"/>
      <c r="S30" s="5" t="s">
        <v>61</v>
      </c>
      <c r="T30" s="18">
        <f ca="1">RANDBETWEEN(30,49)</f>
        <v>33</v>
      </c>
      <c r="U30" s="21" t="s">
        <v>61</v>
      </c>
      <c r="V30" s="23"/>
      <c r="W30" s="62"/>
      <c r="X30" s="4">
        <f ca="1">$D$30/2</f>
        <v>0</v>
      </c>
      <c r="Y30" s="114">
        <f ca="1">$J$30+$L$30</f>
        <v>4</v>
      </c>
    </row>
    <row r="31" spans="1:25" ht="15" thickBot="1" x14ac:dyDescent="0.35">
      <c r="A31" s="108" t="s">
        <v>27</v>
      </c>
      <c r="B31" s="98">
        <f ca="1">RANDBETWEEN(0,7)</f>
        <v>0</v>
      </c>
      <c r="C31" s="99" t="s">
        <v>0</v>
      </c>
      <c r="D31" s="99">
        <f ca="1">RANDBETWEEN(0,7)</f>
        <v>4</v>
      </c>
      <c r="E31" s="99" t="s">
        <v>1</v>
      </c>
      <c r="F31" s="103"/>
      <c r="G31" s="101"/>
      <c r="H31" s="104"/>
      <c r="I31" s="44" t="s">
        <v>52</v>
      </c>
      <c r="J31" s="30">
        <f ca="1">RANDBETWEEN(5,10)</f>
        <v>7</v>
      </c>
      <c r="K31" s="11" t="s">
        <v>59</v>
      </c>
      <c r="L31" s="11">
        <f ca="1">CHOOSE(RANDBETWEEN(1,3),1,2,5)</f>
        <v>5</v>
      </c>
      <c r="M31" s="11" t="s">
        <v>1</v>
      </c>
      <c r="N31" s="93"/>
      <c r="O31" s="65"/>
      <c r="P31" s="13"/>
      <c r="Q31" s="59"/>
      <c r="R31" s="25"/>
      <c r="S31" s="81"/>
      <c r="T31" s="81"/>
      <c r="U31" s="81"/>
      <c r="V31" s="26"/>
      <c r="W31" s="61"/>
      <c r="X31" s="110">
        <f ca="1">$B$31+$D$31</f>
        <v>4</v>
      </c>
      <c r="Y31" s="5">
        <f ca="1">$J$31-$L$31</f>
        <v>2</v>
      </c>
    </row>
    <row r="32" spans="1:25" x14ac:dyDescent="0.3">
      <c r="A32" s="135" t="s">
        <v>57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</row>
  </sheetData>
  <sheetProtection algorithmName="SHA-512" hashValue="cofhgd7DIPlfmcydw06hXABjVZb/H6UBeoFUELu073U/BG/eJiIjIy+tKA3k3F7te6+jX037kq6B3CPyDpxDhQ==" saltValue="eyjjL2M3w4sXC/nj/00juw==" spinCount="100000" sheet="1" objects="1" scenarios="1" selectLockedCells="1" selectUnlockedCells="1"/>
  <mergeCells count="19">
    <mergeCell ref="X5:Y5"/>
    <mergeCell ref="R6:V6"/>
    <mergeCell ref="J17:K17"/>
    <mergeCell ref="Q1:W1"/>
    <mergeCell ref="Q2:W2"/>
    <mergeCell ref="S3:U4"/>
    <mergeCell ref="U5:W5"/>
    <mergeCell ref="R7:V12"/>
    <mergeCell ref="J11:K11"/>
    <mergeCell ref="B12:C12"/>
    <mergeCell ref="S13:U13"/>
    <mergeCell ref="R14:V14"/>
    <mergeCell ref="A32:W32"/>
    <mergeCell ref="B18:C18"/>
    <mergeCell ref="J23:K23"/>
    <mergeCell ref="B24:C24"/>
    <mergeCell ref="R26:V26"/>
    <mergeCell ref="J29:K29"/>
    <mergeCell ref="B30:C30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9AE54-EA08-448E-918B-97DAA7B36E74}">
  <dimension ref="A1:AG32"/>
  <sheetViews>
    <sheetView topLeftCell="A6" workbookViewId="0">
      <selection activeCell="Y8" sqref="Y8"/>
    </sheetView>
  </sheetViews>
  <sheetFormatPr baseColWidth="10" defaultColWidth="11.44140625" defaultRowHeight="14.4" x14ac:dyDescent="0.3"/>
  <cols>
    <col min="1" max="1" width="3.6640625" style="42" customWidth="1"/>
    <col min="2" max="2" width="4.6640625" style="31" customWidth="1"/>
    <col min="3" max="3" width="5.5546875" style="2" customWidth="1"/>
    <col min="4" max="4" width="4.33203125" style="15" customWidth="1"/>
    <col min="5" max="5" width="4.5546875" style="2" customWidth="1"/>
    <col min="6" max="6" width="7.33203125" style="15" customWidth="1"/>
    <col min="7" max="7" width="0.88671875" style="2" customWidth="1"/>
    <col min="8" max="8" width="12.88671875" style="2" customWidth="1"/>
    <col min="9" max="9" width="4.33203125" style="42" customWidth="1"/>
    <col min="10" max="10" width="5" style="31" customWidth="1"/>
    <col min="11" max="11" width="5.5546875" style="2" customWidth="1"/>
    <col min="12" max="12" width="5.109375" style="15" customWidth="1"/>
    <col min="13" max="13" width="5.109375" style="2" customWidth="1"/>
    <col min="14" max="14" width="7.33203125" style="15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15"/>
    <col min="27" max="27" width="0" hidden="1" customWidth="1"/>
  </cols>
  <sheetData>
    <row r="1" spans="1:33" x14ac:dyDescent="0.3">
      <c r="A1" s="40"/>
      <c r="B1" s="30"/>
      <c r="C1" s="10"/>
      <c r="D1" s="11"/>
      <c r="E1" s="10"/>
      <c r="F1" s="11"/>
      <c r="G1" s="10"/>
      <c r="H1" s="10"/>
      <c r="I1" s="40"/>
      <c r="J1" s="30"/>
      <c r="K1" s="10"/>
      <c r="L1" s="11"/>
      <c r="M1" s="10"/>
      <c r="N1" s="11"/>
      <c r="O1" s="10"/>
      <c r="P1" s="40" t="s">
        <v>56</v>
      </c>
      <c r="Q1" s="139" t="s">
        <v>53</v>
      </c>
      <c r="R1" s="121"/>
      <c r="S1" s="121"/>
      <c r="T1" s="121"/>
      <c r="U1" s="121"/>
      <c r="V1" s="121"/>
      <c r="W1" s="140"/>
      <c r="X1" s="91"/>
      <c r="Y1" s="45"/>
      <c r="Z1" s="1"/>
      <c r="AA1" s="9">
        <f ca="1">RAND()</f>
        <v>0.71540855796529945</v>
      </c>
      <c r="AB1" s="1"/>
      <c r="AC1" s="1"/>
      <c r="AD1" s="1"/>
      <c r="AE1" s="1"/>
      <c r="AF1" s="1"/>
    </row>
    <row r="2" spans="1:33" ht="15" thickBot="1" x14ac:dyDescent="0.35">
      <c r="A2" s="40"/>
      <c r="B2" s="30"/>
      <c r="C2" s="10"/>
      <c r="D2" s="11"/>
      <c r="E2" s="10"/>
      <c r="F2" s="11"/>
      <c r="G2" s="10"/>
      <c r="H2" s="10"/>
      <c r="I2" s="40"/>
      <c r="J2" s="30"/>
      <c r="K2" s="10"/>
      <c r="L2" s="11"/>
      <c r="M2" s="10"/>
      <c r="N2" s="11"/>
      <c r="O2" s="10"/>
      <c r="P2" s="40">
        <f ca="1">ROUND(+AA1*1000,0)</f>
        <v>715</v>
      </c>
      <c r="Q2" s="143" t="s">
        <v>54</v>
      </c>
      <c r="R2" s="144"/>
      <c r="S2" s="144"/>
      <c r="T2" s="144"/>
      <c r="U2" s="144"/>
      <c r="V2" s="144"/>
      <c r="W2" s="145"/>
      <c r="X2" s="28"/>
      <c r="Y2" s="47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40"/>
      <c r="B3" s="30"/>
      <c r="C3" s="10"/>
      <c r="D3" s="11"/>
      <c r="E3" s="10"/>
      <c r="F3" s="11"/>
      <c r="G3" s="29"/>
      <c r="H3" s="29"/>
      <c r="I3" s="40"/>
      <c r="J3" s="30"/>
      <c r="K3" s="10"/>
      <c r="L3" s="11"/>
      <c r="M3" s="10"/>
      <c r="N3" s="11"/>
      <c r="O3" s="10"/>
      <c r="P3" s="11"/>
      <c r="Q3" s="46"/>
      <c r="R3" s="53"/>
      <c r="S3" s="146"/>
      <c r="T3" s="147"/>
      <c r="U3" s="148"/>
      <c r="V3" s="50"/>
      <c r="W3" s="82"/>
      <c r="X3" s="20"/>
      <c r="Y3" s="11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40"/>
      <c r="B4" s="30"/>
      <c r="C4" s="10"/>
      <c r="D4" s="11"/>
      <c r="E4" s="10"/>
      <c r="F4" s="11"/>
      <c r="G4" s="29"/>
      <c r="H4" s="29"/>
      <c r="I4" s="40"/>
      <c r="J4" s="30"/>
      <c r="K4" s="10"/>
      <c r="L4" s="11"/>
      <c r="M4" s="10"/>
      <c r="N4" s="11"/>
      <c r="O4" s="63"/>
      <c r="P4" s="19"/>
      <c r="Q4" s="47"/>
      <c r="R4" s="52"/>
      <c r="S4" s="149"/>
      <c r="T4" s="150"/>
      <c r="U4" s="151"/>
      <c r="V4" s="51"/>
      <c r="W4" s="82"/>
      <c r="X4" s="91"/>
      <c r="Y4" s="48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40"/>
      <c r="B5" s="30"/>
      <c r="C5" s="10"/>
      <c r="D5" s="11"/>
      <c r="E5" s="10"/>
      <c r="F5" s="11"/>
      <c r="G5" s="29"/>
      <c r="H5" s="12"/>
      <c r="I5" s="40"/>
      <c r="J5" s="30"/>
      <c r="K5" s="10"/>
      <c r="L5" s="11"/>
      <c r="M5" s="10"/>
      <c r="N5" s="11"/>
      <c r="O5" s="63"/>
      <c r="P5" s="88" t="s">
        <v>73</v>
      </c>
      <c r="Q5" s="34"/>
      <c r="R5" s="54"/>
      <c r="S5" s="89"/>
      <c r="T5" s="55"/>
      <c r="U5" s="152"/>
      <c r="V5" s="153"/>
      <c r="W5" s="154"/>
      <c r="X5" s="119" t="s">
        <v>2</v>
      </c>
      <c r="Y5" s="119"/>
      <c r="Z5" s="1"/>
      <c r="AA5" s="1"/>
      <c r="AB5" s="1"/>
      <c r="AC5" s="1"/>
      <c r="AD5" s="1"/>
      <c r="AE5" s="1"/>
      <c r="AF5" s="1"/>
    </row>
    <row r="6" spans="1:33" s="37" customFormat="1" ht="22.05" customHeight="1" x14ac:dyDescent="0.3">
      <c r="A6" s="41"/>
      <c r="B6" s="32"/>
      <c r="C6" s="33"/>
      <c r="D6" s="34"/>
      <c r="E6" s="33"/>
      <c r="F6" s="95"/>
      <c r="G6" s="64"/>
      <c r="H6" s="38" t="s">
        <v>55</v>
      </c>
      <c r="I6" s="43"/>
      <c r="J6" s="32"/>
      <c r="K6" s="33"/>
      <c r="L6" s="34"/>
      <c r="M6" s="33"/>
      <c r="N6" s="34"/>
      <c r="O6" s="69"/>
      <c r="P6" s="39" t="s">
        <v>55</v>
      </c>
      <c r="Q6" s="58"/>
      <c r="R6" s="123" t="s">
        <v>60</v>
      </c>
      <c r="S6" s="124"/>
      <c r="T6" s="124"/>
      <c r="U6" s="124"/>
      <c r="V6" s="125"/>
      <c r="W6" s="56"/>
      <c r="X6" s="90" t="s">
        <v>66</v>
      </c>
      <c r="Y6" s="90" t="s">
        <v>67</v>
      </c>
      <c r="Z6" s="36"/>
      <c r="AA6" s="36"/>
      <c r="AB6" s="36"/>
      <c r="AC6" s="36"/>
      <c r="AD6" s="36"/>
      <c r="AE6" s="36"/>
      <c r="AF6" s="36"/>
    </row>
    <row r="7" spans="1:33" x14ac:dyDescent="0.3">
      <c r="A7" s="108" t="s">
        <v>3</v>
      </c>
      <c r="B7" s="98">
        <f ca="1">RANDBETWEEN(0,8)</f>
        <v>7</v>
      </c>
      <c r="C7" s="99" t="s">
        <v>0</v>
      </c>
      <c r="D7" s="99">
        <f ca="1">RANDBETWEEN(0,8)</f>
        <v>2</v>
      </c>
      <c r="E7" s="99" t="s">
        <v>1</v>
      </c>
      <c r="F7" s="100"/>
      <c r="G7" s="101"/>
      <c r="H7" s="102"/>
      <c r="I7" s="44" t="s">
        <v>28</v>
      </c>
      <c r="J7" s="30">
        <f ca="1">RANDBETWEEN(5,10)</f>
        <v>8</v>
      </c>
      <c r="K7" s="11" t="s">
        <v>59</v>
      </c>
      <c r="L7" s="11">
        <f ca="1">CHOOSE(RANDBETWEEN(1,3),1,2,5)</f>
        <v>2</v>
      </c>
      <c r="M7" s="11" t="s">
        <v>1</v>
      </c>
      <c r="N7" s="92"/>
      <c r="O7" s="66"/>
      <c r="P7" s="8"/>
      <c r="Q7" s="59"/>
      <c r="R7" s="126" t="s">
        <v>64</v>
      </c>
      <c r="S7" s="127"/>
      <c r="T7" s="127"/>
      <c r="U7" s="127"/>
      <c r="V7" s="128"/>
      <c r="W7" s="27"/>
      <c r="X7" s="110">
        <f ca="1">$B$7+$D$7</f>
        <v>9</v>
      </c>
      <c r="Y7" s="5">
        <f ca="1">$J$7-$L$7</f>
        <v>6</v>
      </c>
      <c r="Z7" s="1"/>
      <c r="AA7" s="1"/>
      <c r="AB7" s="1"/>
      <c r="AC7" s="1"/>
      <c r="AD7" s="1"/>
      <c r="AE7" s="1"/>
      <c r="AF7" s="1"/>
    </row>
    <row r="8" spans="1:33" x14ac:dyDescent="0.3">
      <c r="A8" s="40" t="s">
        <v>4</v>
      </c>
      <c r="B8" s="30">
        <f ca="1">RANDBETWEEN(5,10)</f>
        <v>9</v>
      </c>
      <c r="C8" s="11" t="s">
        <v>59</v>
      </c>
      <c r="D8" s="11">
        <f ca="1">CHOOSE(RANDBETWEEN(1,3),1,2,5)</f>
        <v>5</v>
      </c>
      <c r="E8" s="11" t="s">
        <v>1</v>
      </c>
      <c r="F8" s="93"/>
      <c r="G8" s="66"/>
      <c r="H8" s="13"/>
      <c r="I8" s="111" t="s">
        <v>31</v>
      </c>
      <c r="J8" s="98">
        <f ca="1">RANDBETWEEN(1,5)</f>
        <v>4</v>
      </c>
      <c r="K8" s="99" t="s">
        <v>0</v>
      </c>
      <c r="L8" s="99" t="s">
        <v>69</v>
      </c>
      <c r="M8" s="99" t="s">
        <v>1</v>
      </c>
      <c r="N8" s="112">
        <f>10</f>
        <v>10</v>
      </c>
      <c r="O8" s="113"/>
      <c r="P8" s="104"/>
      <c r="Q8" s="59"/>
      <c r="R8" s="129"/>
      <c r="S8" s="130"/>
      <c r="T8" s="130"/>
      <c r="U8" s="130"/>
      <c r="V8" s="131"/>
      <c r="W8" s="61"/>
      <c r="X8" s="4">
        <f ca="1">$B$8-$D$8</f>
        <v>4</v>
      </c>
      <c r="Y8" s="114">
        <f ca="1">$N$8-$J$8</f>
        <v>6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108" t="s">
        <v>5</v>
      </c>
      <c r="B9" s="98">
        <f ca="1">RANDBETWEEN(1,5)</f>
        <v>5</v>
      </c>
      <c r="C9" s="99" t="s">
        <v>0</v>
      </c>
      <c r="D9" s="99" t="s">
        <v>69</v>
      </c>
      <c r="E9" s="99" t="s">
        <v>1</v>
      </c>
      <c r="F9" s="103">
        <f>10</f>
        <v>10</v>
      </c>
      <c r="G9" s="101"/>
      <c r="H9" s="104"/>
      <c r="I9" s="44" t="s">
        <v>32</v>
      </c>
      <c r="J9" s="30">
        <f ca="1">RANDBETWEEN(10,79)</f>
        <v>17</v>
      </c>
      <c r="K9" s="11" t="s">
        <v>59</v>
      </c>
      <c r="L9" s="11" t="str">
        <f ca="1">RIGHT(J9)</f>
        <v>7</v>
      </c>
      <c r="M9" s="11" t="s">
        <v>1</v>
      </c>
      <c r="N9" s="93"/>
      <c r="O9" s="66"/>
      <c r="P9" s="13"/>
      <c r="Q9" s="17"/>
      <c r="R9" s="129"/>
      <c r="S9" s="130"/>
      <c r="T9" s="130"/>
      <c r="U9" s="130"/>
      <c r="V9" s="131"/>
      <c r="W9" s="62"/>
      <c r="X9" s="110">
        <f ca="1">$F$9-$B$9</f>
        <v>5</v>
      </c>
      <c r="Y9" s="5">
        <f ca="1">$J$9-$L$9</f>
        <v>10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40" t="s">
        <v>6</v>
      </c>
      <c r="B10" s="30">
        <f ca="1">RANDBETWEEN(10,79)</f>
        <v>39</v>
      </c>
      <c r="C10" s="11" t="s">
        <v>59</v>
      </c>
      <c r="D10" s="11" t="str">
        <f ca="1">RIGHT(B10)</f>
        <v>9</v>
      </c>
      <c r="E10" s="11" t="s">
        <v>1</v>
      </c>
      <c r="F10" s="96"/>
      <c r="G10" s="66"/>
      <c r="H10" s="13"/>
      <c r="I10" s="111" t="s">
        <v>33</v>
      </c>
      <c r="J10" s="98">
        <f ca="1">(RANDBETWEEN(1,9) &amp; "0")+0</f>
        <v>30</v>
      </c>
      <c r="K10" s="99" t="s">
        <v>0</v>
      </c>
      <c r="L10" s="99">
        <f ca="1">RANDBETWEEN(0,8)</f>
        <v>0</v>
      </c>
      <c r="M10" s="99" t="s">
        <v>1</v>
      </c>
      <c r="N10" s="112"/>
      <c r="O10" s="101"/>
      <c r="P10" s="104"/>
      <c r="Q10" s="57"/>
      <c r="R10" s="129"/>
      <c r="S10" s="130"/>
      <c r="T10" s="130"/>
      <c r="U10" s="130"/>
      <c r="V10" s="131"/>
      <c r="W10" s="61"/>
      <c r="X10" s="4">
        <f ca="1">$B$10-$D$10</f>
        <v>30</v>
      </c>
      <c r="Y10" s="114">
        <f ca="1">$J$10+$L$10</f>
        <v>30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108" t="s">
        <v>7</v>
      </c>
      <c r="B11" s="98">
        <f ca="1">(RANDBETWEEN(1,9) &amp; "0")+0</f>
        <v>20</v>
      </c>
      <c r="C11" s="99" t="s">
        <v>0</v>
      </c>
      <c r="D11" s="99">
        <f ca="1">RANDBETWEEN(0,8)</f>
        <v>3</v>
      </c>
      <c r="E11" s="99" t="s">
        <v>1</v>
      </c>
      <c r="F11" s="105"/>
      <c r="G11" s="106"/>
      <c r="H11" s="104"/>
      <c r="I11" s="44" t="s">
        <v>34</v>
      </c>
      <c r="J11" s="155" t="s">
        <v>68</v>
      </c>
      <c r="K11" s="156"/>
      <c r="L11" s="11">
        <f ca="1">RANDBETWEEN(0,10)</f>
        <v>9</v>
      </c>
      <c r="M11" s="11" t="s">
        <v>1</v>
      </c>
      <c r="N11" s="94"/>
      <c r="O11" s="18"/>
      <c r="P11" s="13"/>
      <c r="Q11" s="57"/>
      <c r="R11" s="129"/>
      <c r="S11" s="130"/>
      <c r="T11" s="130"/>
      <c r="U11" s="130"/>
      <c r="V11" s="131"/>
      <c r="W11" s="62"/>
      <c r="X11" s="110">
        <f ca="1">$B$11+$D$11</f>
        <v>23</v>
      </c>
      <c r="Y11" s="5">
        <f ca="1">$L$11*2</f>
        <v>18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40" t="s">
        <v>8</v>
      </c>
      <c r="B12" s="155" t="s">
        <v>68</v>
      </c>
      <c r="C12" s="156"/>
      <c r="D12" s="11">
        <f ca="1">RANDBETWEEN(0,10)</f>
        <v>1</v>
      </c>
      <c r="E12" s="11" t="s">
        <v>1</v>
      </c>
      <c r="F12" s="94"/>
      <c r="G12" s="67"/>
      <c r="H12" s="13"/>
      <c r="I12" s="111" t="s">
        <v>35</v>
      </c>
      <c r="J12" s="98">
        <f ca="1">RANDBETWEEN(0,8)</f>
        <v>4</v>
      </c>
      <c r="K12" s="99" t="s">
        <v>0</v>
      </c>
      <c r="L12" s="99">
        <f ca="1">RANDBETWEEN(0,8)</f>
        <v>1</v>
      </c>
      <c r="M12" s="99" t="s">
        <v>1</v>
      </c>
      <c r="N12" s="112"/>
      <c r="O12" s="113"/>
      <c r="P12" s="104"/>
      <c r="Q12" s="59"/>
      <c r="R12" s="132"/>
      <c r="S12" s="133"/>
      <c r="T12" s="133"/>
      <c r="U12" s="133"/>
      <c r="V12" s="134"/>
      <c r="W12" s="62"/>
      <c r="X12" s="4">
        <f ca="1">$D$12*2</f>
        <v>2</v>
      </c>
      <c r="Y12" s="114">
        <f ca="1">$J$12+$L$12</f>
        <v>5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108" t="s">
        <v>9</v>
      </c>
      <c r="B13" s="98">
        <f ca="1">RANDBETWEEN(0,8)</f>
        <v>3</v>
      </c>
      <c r="C13" s="99" t="s">
        <v>0</v>
      </c>
      <c r="D13" s="99">
        <f ca="1">RANDBETWEEN(0,8)</f>
        <v>0</v>
      </c>
      <c r="E13" s="99" t="s">
        <v>1</v>
      </c>
      <c r="F13" s="105"/>
      <c r="G13" s="106"/>
      <c r="H13" s="104"/>
      <c r="I13" s="44" t="s">
        <v>36</v>
      </c>
      <c r="J13" s="30">
        <f ca="1">RANDBETWEEN(5,10)</f>
        <v>9</v>
      </c>
      <c r="K13" s="11" t="s">
        <v>59</v>
      </c>
      <c r="L13" s="11">
        <f ca="1">CHOOSE(RANDBETWEEN(1,3),1,2,5)</f>
        <v>5</v>
      </c>
      <c r="M13" s="11" t="s">
        <v>1</v>
      </c>
      <c r="N13" s="93"/>
      <c r="O13" s="66"/>
      <c r="P13" s="13"/>
      <c r="Q13" s="57"/>
      <c r="R13" s="22"/>
      <c r="S13" s="141" t="s">
        <v>63</v>
      </c>
      <c r="T13" s="142"/>
      <c r="U13" s="142"/>
      <c r="V13" s="70"/>
      <c r="W13" s="27"/>
      <c r="X13" s="110">
        <f ca="1">$B$13+$D$13</f>
        <v>3</v>
      </c>
      <c r="Y13" s="5">
        <f ca="1">$J$13-$L$13</f>
        <v>4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40" t="s">
        <v>10</v>
      </c>
      <c r="B14" s="30">
        <f ca="1">RANDBETWEEN(5,10)</f>
        <v>10</v>
      </c>
      <c r="C14" s="11" t="s">
        <v>59</v>
      </c>
      <c r="D14" s="11">
        <f ca="1">CHOOSE(RANDBETWEEN(1,3),1,2,5)</f>
        <v>1</v>
      </c>
      <c r="E14" s="11" t="s">
        <v>1</v>
      </c>
      <c r="F14" s="96"/>
      <c r="G14" s="65"/>
      <c r="H14" s="13"/>
      <c r="I14" s="111" t="s">
        <v>37</v>
      </c>
      <c r="J14" s="98">
        <f ca="1">RANDBETWEEN(1,5)</f>
        <v>3</v>
      </c>
      <c r="K14" s="99" t="s">
        <v>0</v>
      </c>
      <c r="L14" s="99" t="s">
        <v>69</v>
      </c>
      <c r="M14" s="99" t="s">
        <v>1</v>
      </c>
      <c r="N14" s="112">
        <f>20</f>
        <v>20</v>
      </c>
      <c r="O14" s="101"/>
      <c r="P14" s="104"/>
      <c r="Q14" s="57"/>
      <c r="R14" s="120" t="s">
        <v>62</v>
      </c>
      <c r="S14" s="121"/>
      <c r="T14" s="121"/>
      <c r="U14" s="121"/>
      <c r="V14" s="122"/>
      <c r="W14" s="62"/>
      <c r="X14" s="4">
        <f ca="1">$B$14-$D$14</f>
        <v>9</v>
      </c>
      <c r="Y14" s="114">
        <f ca="1">$N$14-$J$14</f>
        <v>17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108" t="s">
        <v>11</v>
      </c>
      <c r="B15" s="98">
        <f>10</f>
        <v>10</v>
      </c>
      <c r="C15" s="99" t="s">
        <v>0</v>
      </c>
      <c r="D15" s="99" t="s">
        <v>69</v>
      </c>
      <c r="E15" s="99" t="s">
        <v>1</v>
      </c>
      <c r="F15" s="105">
        <f ca="1">RANDBETWEEN(10,19)</f>
        <v>11</v>
      </c>
      <c r="G15" s="107"/>
      <c r="H15" s="104"/>
      <c r="I15" s="44" t="s">
        <v>38</v>
      </c>
      <c r="J15" s="30">
        <f ca="1">RANDBETWEEN(10,79)</f>
        <v>15</v>
      </c>
      <c r="K15" s="11" t="s">
        <v>59</v>
      </c>
      <c r="L15" s="11" t="str">
        <f ca="1">RIGHT(J15)</f>
        <v>5</v>
      </c>
      <c r="M15" s="11" t="s">
        <v>1</v>
      </c>
      <c r="N15" s="93"/>
      <c r="O15" s="65"/>
      <c r="P15" s="13"/>
      <c r="Q15" s="57"/>
      <c r="R15" s="22"/>
      <c r="S15" s="74"/>
      <c r="T15" s="72"/>
      <c r="U15" s="72"/>
      <c r="V15" s="73"/>
      <c r="W15" s="62"/>
      <c r="X15" s="110">
        <f ca="1">$F$15-$B$15</f>
        <v>1</v>
      </c>
      <c r="Y15" s="5">
        <f ca="1">$J$15-$L$15</f>
        <v>10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40" t="s">
        <v>12</v>
      </c>
      <c r="B16" s="30">
        <f ca="1">RANDBETWEEN(10,79)</f>
        <v>42</v>
      </c>
      <c r="C16" s="11" t="s">
        <v>59</v>
      </c>
      <c r="D16" s="11" t="str">
        <f ca="1">RIGHT(B16)</f>
        <v>2</v>
      </c>
      <c r="E16" s="11" t="s">
        <v>1</v>
      </c>
      <c r="F16" s="96"/>
      <c r="G16" s="65"/>
      <c r="H16" s="13"/>
      <c r="I16" s="111" t="s">
        <v>39</v>
      </c>
      <c r="J16" s="98">
        <f ca="1">(RANDBETWEEN(1,9) &amp; "0")+0</f>
        <v>60</v>
      </c>
      <c r="K16" s="99" t="s">
        <v>0</v>
      </c>
      <c r="L16" s="99">
        <f ca="1">RANDBETWEEN(0,8)</f>
        <v>6</v>
      </c>
      <c r="M16" s="99" t="s">
        <v>1</v>
      </c>
      <c r="N16" s="112"/>
      <c r="O16" s="101"/>
      <c r="P16" s="104"/>
      <c r="Q16" s="59"/>
      <c r="R16" s="76"/>
      <c r="S16" s="5">
        <f ca="1">RANDBETWEEN(0,79)</f>
        <v>34</v>
      </c>
      <c r="T16" s="5"/>
      <c r="U16" s="5">
        <f ca="1">RANDBETWEEN(0,79)</f>
        <v>48</v>
      </c>
      <c r="V16" s="77"/>
      <c r="W16" s="62"/>
      <c r="X16" s="4">
        <f ca="1">$B$16-$D$16</f>
        <v>40</v>
      </c>
      <c r="Y16" s="114">
        <f ca="1">$J$16+$L$16</f>
        <v>66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108" t="s">
        <v>13</v>
      </c>
      <c r="B17" s="98">
        <f ca="1">(RANDBETWEEN(1,9) &amp; "0")+0</f>
        <v>40</v>
      </c>
      <c r="C17" s="99" t="s">
        <v>0</v>
      </c>
      <c r="D17" s="99">
        <f ca="1">RANDBETWEEN(0,8)</f>
        <v>6</v>
      </c>
      <c r="E17" s="99" t="s">
        <v>1</v>
      </c>
      <c r="F17" s="103"/>
      <c r="G17" s="101"/>
      <c r="H17" s="104"/>
      <c r="I17" s="44" t="s">
        <v>29</v>
      </c>
      <c r="J17" s="155" t="s">
        <v>72</v>
      </c>
      <c r="K17" s="156"/>
      <c r="L17" s="11">
        <f ca="1">EVEN(RANDBETWEEN(0,20))</f>
        <v>20</v>
      </c>
      <c r="M17" s="11" t="s">
        <v>1</v>
      </c>
      <c r="N17" s="93"/>
      <c r="O17" s="66"/>
      <c r="P17" s="13"/>
      <c r="Q17" s="59"/>
      <c r="R17" s="76"/>
      <c r="S17" s="5">
        <f t="shared" ref="S17:S24" ca="1" si="0">RANDBETWEEN(0,79)</f>
        <v>73</v>
      </c>
      <c r="T17" s="5"/>
      <c r="U17" s="5">
        <f t="shared" ref="U17:U24" ca="1" si="1">RANDBETWEEN(0,79)</f>
        <v>18</v>
      </c>
      <c r="V17" s="78"/>
      <c r="W17" s="62"/>
      <c r="X17" s="110">
        <f ca="1">$B$17+$D$17</f>
        <v>46</v>
      </c>
      <c r="Y17" s="5">
        <f ca="1">$L$17/2</f>
        <v>10</v>
      </c>
    </row>
    <row r="18" spans="1:25" x14ac:dyDescent="0.3">
      <c r="A18" s="40" t="s">
        <v>14</v>
      </c>
      <c r="B18" s="155" t="s">
        <v>72</v>
      </c>
      <c r="C18" s="156"/>
      <c r="D18" s="97">
        <f ca="1">EVEN(RANDBETWEEN(0,20))</f>
        <v>12</v>
      </c>
      <c r="E18" s="11" t="s">
        <v>1</v>
      </c>
      <c r="F18" s="96"/>
      <c r="G18" s="65"/>
      <c r="H18" s="13"/>
      <c r="I18" s="111" t="s">
        <v>40</v>
      </c>
      <c r="J18" s="98">
        <f ca="1">RANDBETWEEN(0,8)</f>
        <v>1</v>
      </c>
      <c r="K18" s="99" t="s">
        <v>0</v>
      </c>
      <c r="L18" s="99">
        <f ca="1">RANDBETWEEN(0,8)</f>
        <v>1</v>
      </c>
      <c r="M18" s="99" t="s">
        <v>1</v>
      </c>
      <c r="N18" s="112"/>
      <c r="O18" s="101"/>
      <c r="P18" s="104"/>
      <c r="Q18" s="60"/>
      <c r="R18" s="22"/>
      <c r="S18" s="5">
        <f t="shared" ca="1" si="0"/>
        <v>0</v>
      </c>
      <c r="T18" s="5"/>
      <c r="U18" s="5">
        <f t="shared" ca="1" si="1"/>
        <v>69</v>
      </c>
      <c r="V18" s="23"/>
      <c r="W18" s="62"/>
      <c r="X18" s="4">
        <f ca="1">$D$18/2</f>
        <v>6</v>
      </c>
      <c r="Y18" s="114">
        <f ca="1">$J$18+$L$18</f>
        <v>2</v>
      </c>
    </row>
    <row r="19" spans="1:25" x14ac:dyDescent="0.3">
      <c r="A19" s="108" t="s">
        <v>15</v>
      </c>
      <c r="B19" s="98">
        <f ca="1">RANDBETWEEN(0,8)</f>
        <v>6</v>
      </c>
      <c r="C19" s="99" t="s">
        <v>0</v>
      </c>
      <c r="D19" s="99">
        <f ca="1">RANDBETWEEN(0,8)</f>
        <v>4</v>
      </c>
      <c r="E19" s="99" t="s">
        <v>1</v>
      </c>
      <c r="F19" s="103"/>
      <c r="G19" s="101"/>
      <c r="H19" s="104"/>
      <c r="I19" s="44" t="s">
        <v>41</v>
      </c>
      <c r="J19" s="30">
        <f ca="1">RANDBETWEEN(5,10)</f>
        <v>7</v>
      </c>
      <c r="K19" s="11" t="s">
        <v>59</v>
      </c>
      <c r="L19" s="11">
        <f ca="1">CHOOSE(RANDBETWEEN(1,3),1,2,5)</f>
        <v>2</v>
      </c>
      <c r="M19" s="11" t="s">
        <v>1</v>
      </c>
      <c r="N19" s="93"/>
      <c r="O19" s="65"/>
      <c r="P19" s="13"/>
      <c r="Q19" s="57"/>
      <c r="R19" s="76"/>
      <c r="S19" s="5">
        <f t="shared" ca="1" si="0"/>
        <v>11</v>
      </c>
      <c r="T19" s="5"/>
      <c r="U19" s="5">
        <f t="shared" ca="1" si="1"/>
        <v>3</v>
      </c>
      <c r="V19" s="78"/>
      <c r="W19" s="62"/>
      <c r="X19" s="110">
        <f ca="1">$B$19+$D$19</f>
        <v>10</v>
      </c>
      <c r="Y19" s="5">
        <f ca="1">$J$19-$L$19</f>
        <v>5</v>
      </c>
    </row>
    <row r="20" spans="1:25" x14ac:dyDescent="0.3">
      <c r="A20" s="40" t="s">
        <v>16</v>
      </c>
      <c r="B20" s="30">
        <f ca="1">RANDBETWEEN(5,10)</f>
        <v>8</v>
      </c>
      <c r="C20" s="11" t="s">
        <v>59</v>
      </c>
      <c r="D20" s="11">
        <f ca="1">CHOOSE(RANDBETWEEN(1,3),1,2,5)</f>
        <v>5</v>
      </c>
      <c r="E20" s="11" t="s">
        <v>1</v>
      </c>
      <c r="F20" s="96"/>
      <c r="G20" s="65"/>
      <c r="H20" s="13"/>
      <c r="I20" s="111" t="s">
        <v>42</v>
      </c>
      <c r="J20" s="98">
        <f>10</f>
        <v>10</v>
      </c>
      <c r="K20" s="99" t="s">
        <v>0</v>
      </c>
      <c r="L20" s="99" t="s">
        <v>69</v>
      </c>
      <c r="M20" s="99" t="s">
        <v>1</v>
      </c>
      <c r="N20" s="112">
        <f ca="1">RANDBETWEEN(10,19)</f>
        <v>18</v>
      </c>
      <c r="O20" s="101"/>
      <c r="P20" s="104"/>
      <c r="Q20" s="59"/>
      <c r="R20" s="22"/>
      <c r="S20" s="5">
        <f t="shared" ca="1" si="0"/>
        <v>75</v>
      </c>
      <c r="T20" s="5"/>
      <c r="U20" s="5">
        <f t="shared" ca="1" si="1"/>
        <v>77</v>
      </c>
      <c r="V20" s="23"/>
      <c r="W20" s="62"/>
      <c r="X20" s="4">
        <f ca="1">$B$20-$D$20</f>
        <v>3</v>
      </c>
      <c r="Y20" s="114">
        <f ca="1">$N$20-$J$20</f>
        <v>8</v>
      </c>
    </row>
    <row r="21" spans="1:25" x14ac:dyDescent="0.3">
      <c r="A21" s="108" t="s">
        <v>17</v>
      </c>
      <c r="B21" s="98">
        <f ca="1">RANDBETWEEN(1,5)</f>
        <v>5</v>
      </c>
      <c r="C21" s="99" t="s">
        <v>0</v>
      </c>
      <c r="D21" s="99" t="s">
        <v>69</v>
      </c>
      <c r="E21" s="99" t="s">
        <v>1</v>
      </c>
      <c r="F21" s="105">
        <f>10</f>
        <v>10</v>
      </c>
      <c r="G21" s="106"/>
      <c r="H21" s="104"/>
      <c r="I21" s="44" t="s">
        <v>43</v>
      </c>
      <c r="J21" s="30">
        <f ca="1">RANDBETWEEN(10,79)</f>
        <v>52</v>
      </c>
      <c r="K21" s="11" t="s">
        <v>59</v>
      </c>
      <c r="L21" s="11" t="str">
        <f ca="1">RIGHT(J21)</f>
        <v>2</v>
      </c>
      <c r="M21" s="11" t="s">
        <v>1</v>
      </c>
      <c r="N21" s="94"/>
      <c r="O21" s="67"/>
      <c r="P21" s="13"/>
      <c r="Q21" s="59"/>
      <c r="R21" s="75"/>
      <c r="S21" s="5">
        <f t="shared" ca="1" si="0"/>
        <v>12</v>
      </c>
      <c r="T21" s="5"/>
      <c r="U21" s="5">
        <f t="shared" ca="1" si="1"/>
        <v>34</v>
      </c>
      <c r="V21" s="77"/>
      <c r="W21" s="62"/>
      <c r="X21" s="110">
        <f ca="1">$F$21-$B$21</f>
        <v>5</v>
      </c>
      <c r="Y21" s="5">
        <f ca="1">$J$21-$L$21</f>
        <v>50</v>
      </c>
    </row>
    <row r="22" spans="1:25" x14ac:dyDescent="0.3">
      <c r="A22" s="40" t="s">
        <v>18</v>
      </c>
      <c r="B22" s="30">
        <f ca="1">RANDBETWEEN(10,79)</f>
        <v>21</v>
      </c>
      <c r="C22" s="11" t="s">
        <v>59</v>
      </c>
      <c r="D22" s="11" t="str">
        <f ca="1">RIGHT(B22)</f>
        <v>1</v>
      </c>
      <c r="E22" s="11" t="s">
        <v>1</v>
      </c>
      <c r="F22" s="96"/>
      <c r="G22" s="65"/>
      <c r="H22" s="13"/>
      <c r="I22" s="111" t="s">
        <v>44</v>
      </c>
      <c r="J22" s="98">
        <f ca="1">(RANDBETWEEN(1,9) &amp; "0")+0</f>
        <v>50</v>
      </c>
      <c r="K22" s="99" t="s">
        <v>0</v>
      </c>
      <c r="L22" s="99">
        <f ca="1">RANDBETWEEN(0,8)</f>
        <v>1</v>
      </c>
      <c r="M22" s="99" t="s">
        <v>1</v>
      </c>
      <c r="N22" s="105"/>
      <c r="O22" s="106"/>
      <c r="P22" s="104"/>
      <c r="Q22" s="59"/>
      <c r="R22" s="76"/>
      <c r="S22" s="5">
        <f t="shared" ca="1" si="0"/>
        <v>8</v>
      </c>
      <c r="T22" s="5"/>
      <c r="U22" s="5">
        <f t="shared" ca="1" si="1"/>
        <v>56</v>
      </c>
      <c r="V22" s="77"/>
      <c r="W22" s="27"/>
      <c r="X22" s="4">
        <f ca="1">$B$22-$D$22</f>
        <v>20</v>
      </c>
      <c r="Y22" s="114">
        <f ca="1">$J$22+$L$22</f>
        <v>51</v>
      </c>
    </row>
    <row r="23" spans="1:25" x14ac:dyDescent="0.3">
      <c r="A23" s="108" t="s">
        <v>19</v>
      </c>
      <c r="B23" s="98">
        <f ca="1">(RANDBETWEEN(1,9) &amp; "0")+0</f>
        <v>90</v>
      </c>
      <c r="C23" s="99" t="s">
        <v>0</v>
      </c>
      <c r="D23" s="99">
        <f ca="1">RANDBETWEEN(0,8)</f>
        <v>0</v>
      </c>
      <c r="E23" s="99" t="s">
        <v>1</v>
      </c>
      <c r="F23" s="105"/>
      <c r="G23" s="109"/>
      <c r="H23" s="104"/>
      <c r="I23" s="44" t="s">
        <v>45</v>
      </c>
      <c r="J23" s="155" t="s">
        <v>68</v>
      </c>
      <c r="K23" s="156"/>
      <c r="L23" s="11">
        <f ca="1">RANDBETWEEN(0,10)</f>
        <v>7</v>
      </c>
      <c r="M23" s="11" t="s">
        <v>1</v>
      </c>
      <c r="N23" s="94"/>
      <c r="O23" s="67"/>
      <c r="P23" s="13"/>
      <c r="Q23" s="17"/>
      <c r="R23" s="22"/>
      <c r="S23" s="5">
        <f t="shared" ca="1" si="0"/>
        <v>45</v>
      </c>
      <c r="T23" s="5"/>
      <c r="U23" s="5">
        <f t="shared" ca="1" si="1"/>
        <v>48</v>
      </c>
      <c r="V23" s="77"/>
      <c r="W23" s="62"/>
      <c r="X23" s="110">
        <f ca="1">$B$23+$D$23</f>
        <v>90</v>
      </c>
      <c r="Y23" s="5">
        <f ca="1">$L$23*2</f>
        <v>14</v>
      </c>
    </row>
    <row r="24" spans="1:25" x14ac:dyDescent="0.3">
      <c r="A24" s="40" t="s">
        <v>20</v>
      </c>
      <c r="B24" s="155" t="s">
        <v>68</v>
      </c>
      <c r="C24" s="156"/>
      <c r="D24" s="11">
        <f ca="1">RANDBETWEEN(0,10)</f>
        <v>6</v>
      </c>
      <c r="E24" s="11" t="s">
        <v>1</v>
      </c>
      <c r="F24" s="96"/>
      <c r="G24" s="65"/>
      <c r="H24" s="13"/>
      <c r="I24" s="111" t="s">
        <v>46</v>
      </c>
      <c r="J24" s="98">
        <f ca="1">RANDBETWEEN(0,8)</f>
        <v>0</v>
      </c>
      <c r="K24" s="99" t="s">
        <v>0</v>
      </c>
      <c r="L24" s="99">
        <f ca="1">RANDBETWEEN(0,8)</f>
        <v>1</v>
      </c>
      <c r="M24" s="99" t="s">
        <v>1</v>
      </c>
      <c r="N24" s="112"/>
      <c r="O24" s="113"/>
      <c r="P24" s="104"/>
      <c r="Q24" s="59"/>
      <c r="R24" s="76"/>
      <c r="S24" s="5">
        <f t="shared" ca="1" si="0"/>
        <v>35</v>
      </c>
      <c r="T24" s="5"/>
      <c r="U24" s="5">
        <f t="shared" ca="1" si="1"/>
        <v>3</v>
      </c>
      <c r="V24" s="78"/>
      <c r="W24" s="62"/>
      <c r="X24" s="4">
        <f ca="1">$D$24*2</f>
        <v>12</v>
      </c>
      <c r="Y24" s="114">
        <f ca="1">$J$24+$L$24</f>
        <v>1</v>
      </c>
    </row>
    <row r="25" spans="1:25" x14ac:dyDescent="0.3">
      <c r="A25" s="108" t="s">
        <v>21</v>
      </c>
      <c r="B25" s="98">
        <f ca="1">RANDBETWEEN(0,8)</f>
        <v>5</v>
      </c>
      <c r="C25" s="99" t="s">
        <v>0</v>
      </c>
      <c r="D25" s="99">
        <f ca="1">RANDBETWEEN(0,8)</f>
        <v>8</v>
      </c>
      <c r="E25" s="99" t="s">
        <v>1</v>
      </c>
      <c r="F25" s="103"/>
      <c r="G25" s="101"/>
      <c r="H25" s="104"/>
      <c r="I25" s="44" t="s">
        <v>47</v>
      </c>
      <c r="J25" s="30">
        <f ca="1">RANDBETWEEN(5,10)</f>
        <v>9</v>
      </c>
      <c r="K25" s="11" t="s">
        <v>59</v>
      </c>
      <c r="L25" s="11">
        <f ca="1">CHOOSE(RANDBETWEEN(1,3),1,2,5)</f>
        <v>1</v>
      </c>
      <c r="M25" s="11" t="s">
        <v>1</v>
      </c>
      <c r="N25" s="93"/>
      <c r="O25" s="66"/>
      <c r="P25" s="13"/>
      <c r="Q25" s="17"/>
      <c r="R25" s="22"/>
      <c r="S25" s="84"/>
      <c r="T25" s="84"/>
      <c r="U25" s="18"/>
      <c r="V25" s="85"/>
      <c r="W25" s="62"/>
      <c r="X25" s="110">
        <f ca="1">$B$25+$D$25</f>
        <v>13</v>
      </c>
      <c r="Y25" s="5">
        <f ca="1">$J$25-$L$25</f>
        <v>8</v>
      </c>
    </row>
    <row r="26" spans="1:25" x14ac:dyDescent="0.3">
      <c r="A26" s="40" t="s">
        <v>22</v>
      </c>
      <c r="B26" s="30">
        <f ca="1">RANDBETWEEN(5,10)</f>
        <v>8</v>
      </c>
      <c r="C26" s="11" t="s">
        <v>59</v>
      </c>
      <c r="D26" s="11">
        <f ca="1">CHOOSE(RANDBETWEEN(1,3),1,2,5)</f>
        <v>5</v>
      </c>
      <c r="E26" s="11" t="s">
        <v>1</v>
      </c>
      <c r="F26" s="94"/>
      <c r="G26" s="67"/>
      <c r="H26" s="13"/>
      <c r="I26" s="111" t="s">
        <v>48</v>
      </c>
      <c r="J26" s="98">
        <f ca="1">RANDBETWEEN(1,5)</f>
        <v>4</v>
      </c>
      <c r="K26" s="99" t="s">
        <v>0</v>
      </c>
      <c r="L26" s="99" t="s">
        <v>69</v>
      </c>
      <c r="M26" s="99" t="s">
        <v>1</v>
      </c>
      <c r="N26" s="112">
        <f>20</f>
        <v>20</v>
      </c>
      <c r="O26" s="113"/>
      <c r="P26" s="104"/>
      <c r="Q26" s="57"/>
      <c r="R26" s="136" t="s">
        <v>65</v>
      </c>
      <c r="S26" s="137"/>
      <c r="T26" s="137"/>
      <c r="U26" s="137"/>
      <c r="V26" s="138"/>
      <c r="W26" s="62"/>
      <c r="X26" s="4">
        <f ca="1">$B$26-$D$26</f>
        <v>3</v>
      </c>
      <c r="Y26" s="114">
        <f ca="1">$N$26-$J$26</f>
        <v>16</v>
      </c>
    </row>
    <row r="27" spans="1:25" x14ac:dyDescent="0.3">
      <c r="A27" s="108" t="s">
        <v>23</v>
      </c>
      <c r="B27" s="98">
        <f ca="1">RANDBETWEEN(1,5)</f>
        <v>2</v>
      </c>
      <c r="C27" s="99" t="s">
        <v>0</v>
      </c>
      <c r="D27" s="99" t="s">
        <v>69</v>
      </c>
      <c r="E27" s="99" t="s">
        <v>1</v>
      </c>
      <c r="F27" s="105">
        <f>20</f>
        <v>20</v>
      </c>
      <c r="G27" s="106"/>
      <c r="H27" s="104"/>
      <c r="I27" s="44" t="s">
        <v>30</v>
      </c>
      <c r="J27" s="30">
        <f ca="1">RANDBETWEEN(10,79)</f>
        <v>77</v>
      </c>
      <c r="K27" s="11" t="s">
        <v>59</v>
      </c>
      <c r="L27" s="11" t="str">
        <f ca="1">RIGHT(J27)</f>
        <v>7</v>
      </c>
      <c r="M27" s="11" t="s">
        <v>1</v>
      </c>
      <c r="N27" s="93"/>
      <c r="O27" s="65"/>
      <c r="P27" s="13"/>
      <c r="Q27" s="57"/>
      <c r="R27" s="79"/>
      <c r="S27" s="71"/>
      <c r="T27" s="29"/>
      <c r="U27" s="63"/>
      <c r="V27" s="80"/>
      <c r="W27" s="62"/>
      <c r="X27" s="110">
        <f ca="1">$F$27-$B$27</f>
        <v>18</v>
      </c>
      <c r="Y27" s="5">
        <f ca="1">$J$27-$L$27</f>
        <v>70</v>
      </c>
    </row>
    <row r="28" spans="1:25" x14ac:dyDescent="0.3">
      <c r="A28" s="40" t="s">
        <v>24</v>
      </c>
      <c r="B28" s="30">
        <f ca="1">RANDBETWEEN(10,79)</f>
        <v>69</v>
      </c>
      <c r="C28" s="11" t="s">
        <v>59</v>
      </c>
      <c r="D28" s="11">
        <f ca="1">RANDBETWEEN(0,5)</f>
        <v>3</v>
      </c>
      <c r="E28" s="11" t="s">
        <v>1</v>
      </c>
      <c r="F28" s="96"/>
      <c r="G28" s="66"/>
      <c r="H28" s="13"/>
      <c r="I28" s="111" t="s">
        <v>49</v>
      </c>
      <c r="J28" s="98">
        <f ca="1">(RANDBETWEEN(1,9) &amp; "0")+0</f>
        <v>60</v>
      </c>
      <c r="K28" s="99" t="s">
        <v>0</v>
      </c>
      <c r="L28" s="99">
        <f ca="1">RANDBETWEEN(0,8)</f>
        <v>5</v>
      </c>
      <c r="M28" s="99" t="s">
        <v>1</v>
      </c>
      <c r="N28" s="112"/>
      <c r="O28" s="113"/>
      <c r="P28" s="104"/>
      <c r="Q28" s="57"/>
      <c r="R28" s="22"/>
      <c r="S28" s="5" t="s">
        <v>61</v>
      </c>
      <c r="T28" s="18">
        <f ca="1">RANDBETWEEN(1,28)</f>
        <v>16</v>
      </c>
      <c r="U28" s="21" t="s">
        <v>61</v>
      </c>
      <c r="V28" s="23"/>
      <c r="W28" s="62"/>
      <c r="X28" s="4">
        <f ca="1">$B$28-$D$28</f>
        <v>66</v>
      </c>
      <c r="Y28" s="114">
        <f ca="1">$J$28+$L$28</f>
        <v>65</v>
      </c>
    </row>
    <row r="29" spans="1:25" x14ac:dyDescent="0.3">
      <c r="A29" s="108" t="s">
        <v>25</v>
      </c>
      <c r="B29" s="98">
        <f ca="1">(RANDBETWEEN(1,9) &amp; "0")+0</f>
        <v>80</v>
      </c>
      <c r="C29" s="99" t="s">
        <v>0</v>
      </c>
      <c r="D29" s="99">
        <f ca="1">RANDBETWEEN(0,8)</f>
        <v>5</v>
      </c>
      <c r="E29" s="99" t="s">
        <v>1</v>
      </c>
      <c r="F29" s="103"/>
      <c r="G29" s="101"/>
      <c r="H29" s="104"/>
      <c r="I29" s="44" t="s">
        <v>50</v>
      </c>
      <c r="J29" s="155" t="s">
        <v>72</v>
      </c>
      <c r="K29" s="156"/>
      <c r="L29" s="11">
        <f ca="1">EVEN(RANDBETWEEN(0,20))</f>
        <v>12</v>
      </c>
      <c r="M29" s="11" t="s">
        <v>1</v>
      </c>
      <c r="N29" s="93"/>
      <c r="O29" s="66"/>
      <c r="P29" s="13"/>
      <c r="Q29" s="57"/>
      <c r="R29" s="22"/>
      <c r="S29" s="5" t="s">
        <v>61</v>
      </c>
      <c r="T29" s="18">
        <f ca="1">RANDBETWEEN(29,49)</f>
        <v>35</v>
      </c>
      <c r="U29" s="21" t="s">
        <v>61</v>
      </c>
      <c r="V29" s="24"/>
      <c r="W29" s="62"/>
      <c r="X29" s="110">
        <f ca="1">$B$29+$D$29</f>
        <v>85</v>
      </c>
      <c r="Y29" s="5">
        <f ca="1">$L$29/2</f>
        <v>6</v>
      </c>
    </row>
    <row r="30" spans="1:25" x14ac:dyDescent="0.3">
      <c r="A30" s="40" t="s">
        <v>26</v>
      </c>
      <c r="B30" s="155" t="s">
        <v>72</v>
      </c>
      <c r="C30" s="156"/>
      <c r="D30" s="97">
        <f ca="1">EVEN(RANDBETWEEN(0,20))</f>
        <v>4</v>
      </c>
      <c r="E30" s="11" t="s">
        <v>1</v>
      </c>
      <c r="F30" s="94"/>
      <c r="G30" s="18"/>
      <c r="H30" s="13"/>
      <c r="I30" s="111" t="s">
        <v>51</v>
      </c>
      <c r="J30" s="98">
        <f ca="1">RANDBETWEEN(0,8)</f>
        <v>5</v>
      </c>
      <c r="K30" s="99" t="s">
        <v>0</v>
      </c>
      <c r="L30" s="99">
        <f ca="1">RANDBETWEEN(0,8)</f>
        <v>5</v>
      </c>
      <c r="M30" s="99" t="s">
        <v>1</v>
      </c>
      <c r="N30" s="112"/>
      <c r="O30" s="101"/>
      <c r="P30" s="104"/>
      <c r="Q30" s="57"/>
      <c r="R30" s="22"/>
      <c r="S30" s="5" t="s">
        <v>61</v>
      </c>
      <c r="T30" s="18">
        <f ca="1">RANDBETWEEN(50,79)</f>
        <v>73</v>
      </c>
      <c r="U30" s="21" t="s">
        <v>61</v>
      </c>
      <c r="V30" s="23"/>
      <c r="W30" s="62"/>
      <c r="X30" s="4">
        <f ca="1">$D$30/2</f>
        <v>2</v>
      </c>
      <c r="Y30" s="114">
        <f ca="1">$J$30+$L$30</f>
        <v>10</v>
      </c>
    </row>
    <row r="31" spans="1:25" ht="15" thickBot="1" x14ac:dyDescent="0.35">
      <c r="A31" s="108" t="s">
        <v>27</v>
      </c>
      <c r="B31" s="98">
        <f ca="1">RANDBETWEEN(0,8)</f>
        <v>7</v>
      </c>
      <c r="C31" s="99" t="s">
        <v>0</v>
      </c>
      <c r="D31" s="99">
        <f ca="1">RANDBETWEEN(0,8)</f>
        <v>5</v>
      </c>
      <c r="E31" s="99" t="s">
        <v>1</v>
      </c>
      <c r="F31" s="103"/>
      <c r="G31" s="101"/>
      <c r="H31" s="104"/>
      <c r="I31" s="44" t="s">
        <v>52</v>
      </c>
      <c r="J31" s="30">
        <f ca="1">RANDBETWEEN(5,10)</f>
        <v>9</v>
      </c>
      <c r="K31" s="11" t="s">
        <v>59</v>
      </c>
      <c r="L31" s="11">
        <f ca="1">CHOOSE(RANDBETWEEN(1,3),1,2,5)</f>
        <v>2</v>
      </c>
      <c r="M31" s="11" t="s">
        <v>1</v>
      </c>
      <c r="N31" s="93"/>
      <c r="O31" s="65"/>
      <c r="P31" s="13"/>
      <c r="Q31" s="59"/>
      <c r="R31" s="25"/>
      <c r="S31" s="81"/>
      <c r="T31" s="81"/>
      <c r="U31" s="81"/>
      <c r="V31" s="26"/>
      <c r="W31" s="61"/>
      <c r="X31" s="110">
        <f ca="1">$B$31+$D$31</f>
        <v>12</v>
      </c>
      <c r="Y31" s="5">
        <f ca="1">$J$31-$L$31</f>
        <v>7</v>
      </c>
    </row>
    <row r="32" spans="1:25" x14ac:dyDescent="0.3">
      <c r="A32" s="135" t="s">
        <v>57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</row>
  </sheetData>
  <sheetProtection algorithmName="SHA-512" hashValue="n6bErinuZuU1JA2bIJVJl0FgxGuMNWlIwDN7c4xvf27Ysbhyhka8JKzJ0bhPGSsLMSn4hvB82DqOyAKttzTmPw==" saltValue="85vDJCPxlYtKGJEbWKzu7w==" spinCount="100000" sheet="1" objects="1" scenarios="1" selectLockedCells="1" selectUnlockedCells="1"/>
  <mergeCells count="19">
    <mergeCell ref="B12:C12"/>
    <mergeCell ref="S13:U13"/>
    <mergeCell ref="R14:V14"/>
    <mergeCell ref="A32:W32"/>
    <mergeCell ref="B18:C18"/>
    <mergeCell ref="J23:K23"/>
    <mergeCell ref="B24:C24"/>
    <mergeCell ref="R26:V26"/>
    <mergeCell ref="J29:K29"/>
    <mergeCell ref="B30:C30"/>
    <mergeCell ref="X5:Y5"/>
    <mergeCell ref="R6:V6"/>
    <mergeCell ref="J17:K17"/>
    <mergeCell ref="Q1:W1"/>
    <mergeCell ref="Q2:W2"/>
    <mergeCell ref="S3:U4"/>
    <mergeCell ref="U5:W5"/>
    <mergeCell ref="R7:V12"/>
    <mergeCell ref="J11:K11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A138F-C656-4B36-A2DD-4D7AFF38FCA9}">
  <dimension ref="A1:AG32"/>
  <sheetViews>
    <sheetView topLeftCell="A6" workbookViewId="0">
      <selection activeCell="Y8" sqref="Y8"/>
    </sheetView>
  </sheetViews>
  <sheetFormatPr baseColWidth="10" defaultColWidth="11.44140625" defaultRowHeight="14.4" x14ac:dyDescent="0.3"/>
  <cols>
    <col min="1" max="1" width="3.6640625" style="42" customWidth="1"/>
    <col min="2" max="2" width="4.6640625" style="31" customWidth="1"/>
    <col min="3" max="3" width="5.5546875" style="2" customWidth="1"/>
    <col min="4" max="4" width="4.33203125" style="15" customWidth="1"/>
    <col min="5" max="5" width="4.5546875" style="2" customWidth="1"/>
    <col min="6" max="6" width="7.33203125" style="15" customWidth="1"/>
    <col min="7" max="7" width="0.88671875" style="2" customWidth="1"/>
    <col min="8" max="8" width="12.88671875" style="2" customWidth="1"/>
    <col min="9" max="9" width="4.33203125" style="42" customWidth="1"/>
    <col min="10" max="10" width="5" style="31" customWidth="1"/>
    <col min="11" max="11" width="5.5546875" style="2" customWidth="1"/>
    <col min="12" max="12" width="5.109375" style="15" customWidth="1"/>
    <col min="13" max="13" width="5.109375" style="2" customWidth="1"/>
    <col min="14" max="14" width="7.33203125" style="15" customWidth="1"/>
    <col min="15" max="15" width="0.88671875" style="2" customWidth="1"/>
    <col min="16" max="16" width="13.33203125" style="2" customWidth="1"/>
    <col min="17" max="17" width="2" style="2" customWidth="1"/>
    <col min="18" max="21" width="4.77734375" style="2" customWidth="1"/>
    <col min="22" max="22" width="4.44140625" style="2" customWidth="1"/>
    <col min="23" max="23" width="2.33203125" style="2" customWidth="1"/>
    <col min="24" max="25" width="11.44140625" style="15"/>
    <col min="27" max="27" width="0" hidden="1" customWidth="1"/>
  </cols>
  <sheetData>
    <row r="1" spans="1:33" x14ac:dyDescent="0.3">
      <c r="A1" s="40"/>
      <c r="B1" s="30"/>
      <c r="C1" s="10"/>
      <c r="D1" s="11"/>
      <c r="E1" s="10"/>
      <c r="F1" s="11"/>
      <c r="G1" s="10"/>
      <c r="H1" s="10"/>
      <c r="I1" s="40"/>
      <c r="J1" s="30"/>
      <c r="K1" s="10"/>
      <c r="L1" s="11"/>
      <c r="M1" s="10"/>
      <c r="N1" s="11"/>
      <c r="O1" s="10"/>
      <c r="P1" s="40" t="s">
        <v>56</v>
      </c>
      <c r="Q1" s="139" t="s">
        <v>53</v>
      </c>
      <c r="R1" s="121"/>
      <c r="S1" s="121"/>
      <c r="T1" s="121"/>
      <c r="U1" s="121"/>
      <c r="V1" s="121"/>
      <c r="W1" s="140"/>
      <c r="X1" s="91"/>
      <c r="Y1" s="45"/>
      <c r="Z1" s="1"/>
      <c r="AA1" s="9">
        <f ca="1">RAND()</f>
        <v>0.74010837560689668</v>
      </c>
      <c r="AB1" s="1"/>
      <c r="AC1" s="1"/>
      <c r="AD1" s="1"/>
      <c r="AE1" s="1"/>
      <c r="AF1" s="1"/>
    </row>
    <row r="2" spans="1:33" ht="15" thickBot="1" x14ac:dyDescent="0.35">
      <c r="A2" s="40"/>
      <c r="B2" s="30"/>
      <c r="C2" s="10"/>
      <c r="D2" s="11"/>
      <c r="E2" s="10"/>
      <c r="F2" s="11"/>
      <c r="G2" s="10"/>
      <c r="H2" s="10"/>
      <c r="I2" s="40"/>
      <c r="J2" s="30"/>
      <c r="K2" s="10"/>
      <c r="L2" s="11"/>
      <c r="M2" s="10"/>
      <c r="N2" s="11"/>
      <c r="O2" s="10"/>
      <c r="P2" s="40">
        <f ca="1">ROUND(+AA1*1000,0)</f>
        <v>740</v>
      </c>
      <c r="Q2" s="143" t="s">
        <v>54</v>
      </c>
      <c r="R2" s="144"/>
      <c r="S2" s="144"/>
      <c r="T2" s="144"/>
      <c r="U2" s="144"/>
      <c r="V2" s="144"/>
      <c r="W2" s="145"/>
      <c r="X2" s="28"/>
      <c r="Y2" s="47"/>
      <c r="Z2" s="1"/>
      <c r="AA2" s="1"/>
      <c r="AB2" s="1"/>
      <c r="AC2" s="1"/>
      <c r="AD2" s="1"/>
      <c r="AE2" s="1"/>
      <c r="AF2" s="1"/>
    </row>
    <row r="3" spans="1:33" ht="15" customHeight="1" thickTop="1" x14ac:dyDescent="0.3">
      <c r="A3" s="40"/>
      <c r="B3" s="30"/>
      <c r="C3" s="10"/>
      <c r="D3" s="11"/>
      <c r="E3" s="10"/>
      <c r="F3" s="11"/>
      <c r="G3" s="29"/>
      <c r="H3" s="29"/>
      <c r="I3" s="40"/>
      <c r="J3" s="30"/>
      <c r="K3" s="10"/>
      <c r="L3" s="11"/>
      <c r="M3" s="10"/>
      <c r="N3" s="11"/>
      <c r="O3" s="10"/>
      <c r="P3" s="11"/>
      <c r="Q3" s="46"/>
      <c r="R3" s="53"/>
      <c r="S3" s="146"/>
      <c r="T3" s="147"/>
      <c r="U3" s="148"/>
      <c r="V3" s="50"/>
      <c r="W3" s="82"/>
      <c r="X3" s="20"/>
      <c r="Y3" s="11"/>
      <c r="Z3" s="1"/>
      <c r="AA3" s="1"/>
      <c r="AB3" s="1"/>
      <c r="AC3" s="1"/>
      <c r="AD3" s="1"/>
      <c r="AE3" s="1"/>
      <c r="AF3" s="1"/>
    </row>
    <row r="4" spans="1:33" ht="22.8" customHeight="1" thickBot="1" x14ac:dyDescent="0.35">
      <c r="A4" s="40"/>
      <c r="B4" s="30"/>
      <c r="C4" s="10"/>
      <c r="D4" s="11"/>
      <c r="E4" s="10"/>
      <c r="F4" s="11"/>
      <c r="G4" s="29"/>
      <c r="H4" s="29"/>
      <c r="I4" s="40"/>
      <c r="J4" s="30"/>
      <c r="K4" s="10"/>
      <c r="L4" s="11"/>
      <c r="M4" s="10"/>
      <c r="N4" s="11"/>
      <c r="O4" s="63"/>
      <c r="P4" s="19"/>
      <c r="Q4" s="47"/>
      <c r="R4" s="52"/>
      <c r="S4" s="149"/>
      <c r="T4" s="150"/>
      <c r="U4" s="151"/>
      <c r="V4" s="51"/>
      <c r="W4" s="82"/>
      <c r="X4" s="91"/>
      <c r="Y4" s="48"/>
      <c r="Z4" s="1"/>
      <c r="AA4" s="1"/>
      <c r="AB4" s="1"/>
      <c r="AC4" s="1"/>
      <c r="AD4" s="1"/>
      <c r="AE4" s="1"/>
      <c r="AF4" s="1"/>
    </row>
    <row r="5" spans="1:33" ht="16.2" customHeight="1" thickTop="1" thickBot="1" x14ac:dyDescent="0.35">
      <c r="A5" s="40"/>
      <c r="B5" s="30"/>
      <c r="C5" s="10"/>
      <c r="D5" s="11"/>
      <c r="E5" s="10"/>
      <c r="F5" s="11"/>
      <c r="G5" s="29"/>
      <c r="H5" s="12"/>
      <c r="I5" s="40"/>
      <c r="J5" s="30"/>
      <c r="K5" s="10"/>
      <c r="L5" s="11"/>
      <c r="M5" s="10"/>
      <c r="N5" s="11"/>
      <c r="O5" s="63"/>
      <c r="P5" s="88" t="s">
        <v>74</v>
      </c>
      <c r="Q5" s="34"/>
      <c r="R5" s="54"/>
      <c r="S5" s="89"/>
      <c r="T5" s="55"/>
      <c r="U5" s="152"/>
      <c r="V5" s="153"/>
      <c r="W5" s="154"/>
      <c r="X5" s="119" t="s">
        <v>2</v>
      </c>
      <c r="Y5" s="119"/>
      <c r="Z5" s="1"/>
      <c r="AA5" s="1"/>
      <c r="AB5" s="1"/>
      <c r="AC5" s="1"/>
      <c r="AD5" s="1"/>
      <c r="AE5" s="1"/>
      <c r="AF5" s="1"/>
    </row>
    <row r="6" spans="1:33" s="37" customFormat="1" ht="22.05" customHeight="1" x14ac:dyDescent="0.3">
      <c r="A6" s="41"/>
      <c r="B6" s="32"/>
      <c r="C6" s="33"/>
      <c r="D6" s="34"/>
      <c r="E6" s="33"/>
      <c r="F6" s="95"/>
      <c r="G6" s="64"/>
      <c r="H6" s="38" t="s">
        <v>55</v>
      </c>
      <c r="I6" s="43"/>
      <c r="J6" s="32"/>
      <c r="K6" s="33"/>
      <c r="L6" s="34"/>
      <c r="M6" s="33"/>
      <c r="N6" s="34"/>
      <c r="O6" s="69"/>
      <c r="P6" s="39" t="s">
        <v>55</v>
      </c>
      <c r="Q6" s="58"/>
      <c r="R6" s="123" t="s">
        <v>60</v>
      </c>
      <c r="S6" s="124"/>
      <c r="T6" s="124"/>
      <c r="U6" s="124"/>
      <c r="V6" s="125"/>
      <c r="W6" s="56"/>
      <c r="X6" s="90" t="s">
        <v>66</v>
      </c>
      <c r="Y6" s="90" t="s">
        <v>67</v>
      </c>
      <c r="Z6" s="36"/>
      <c r="AA6" s="36"/>
      <c r="AB6" s="36"/>
      <c r="AC6" s="36"/>
      <c r="AD6" s="36"/>
      <c r="AE6" s="36"/>
      <c r="AF6" s="36"/>
    </row>
    <row r="7" spans="1:33" x14ac:dyDescent="0.3">
      <c r="A7" s="108" t="s">
        <v>3</v>
      </c>
      <c r="B7" s="98">
        <f ca="1">RANDBETWEEN(0,10)</f>
        <v>9</v>
      </c>
      <c r="C7" s="99" t="s">
        <v>0</v>
      </c>
      <c r="D7" s="99">
        <f ca="1">RANDBETWEEN(0,10)</f>
        <v>9</v>
      </c>
      <c r="E7" s="99" t="s">
        <v>1</v>
      </c>
      <c r="F7" s="100"/>
      <c r="G7" s="101"/>
      <c r="H7" s="102"/>
      <c r="I7" s="44" t="s">
        <v>28</v>
      </c>
      <c r="J7" s="30">
        <f ca="1">RANDBETWEEN(5,10)</f>
        <v>8</v>
      </c>
      <c r="K7" s="11" t="s">
        <v>59</v>
      </c>
      <c r="L7" s="11">
        <f ca="1">CHOOSE(RANDBETWEEN(1,3),1,2,5)</f>
        <v>1</v>
      </c>
      <c r="M7" s="11" t="s">
        <v>1</v>
      </c>
      <c r="N7" s="92"/>
      <c r="O7" s="66"/>
      <c r="P7" s="8"/>
      <c r="Q7" s="59"/>
      <c r="R7" s="126" t="s">
        <v>64</v>
      </c>
      <c r="S7" s="127"/>
      <c r="T7" s="127"/>
      <c r="U7" s="127"/>
      <c r="V7" s="128"/>
      <c r="W7" s="27"/>
      <c r="X7" s="110">
        <f ca="1">$B$7+$D$7</f>
        <v>18</v>
      </c>
      <c r="Y7" s="5">
        <f ca="1">$J$7-$L$7</f>
        <v>7</v>
      </c>
      <c r="Z7" s="1"/>
      <c r="AA7" s="1"/>
      <c r="AB7" s="1"/>
      <c r="AC7" s="1"/>
      <c r="AD7" s="1"/>
      <c r="AE7" s="1"/>
      <c r="AF7" s="1"/>
    </row>
    <row r="8" spans="1:33" x14ac:dyDescent="0.3">
      <c r="A8" s="40" t="s">
        <v>4</v>
      </c>
      <c r="B8" s="30">
        <f ca="1">RANDBETWEEN(5,10)</f>
        <v>10</v>
      </c>
      <c r="C8" s="11" t="s">
        <v>59</v>
      </c>
      <c r="D8" s="11">
        <f ca="1">CHOOSE(RANDBETWEEN(1,3),1,2,5)</f>
        <v>5</v>
      </c>
      <c r="E8" s="11" t="s">
        <v>1</v>
      </c>
      <c r="F8" s="93"/>
      <c r="G8" s="66"/>
      <c r="H8" s="13"/>
      <c r="I8" s="111" t="s">
        <v>31</v>
      </c>
      <c r="J8" s="98">
        <f ca="1">RANDBETWEEN(1,5)</f>
        <v>1</v>
      </c>
      <c r="K8" s="99" t="s">
        <v>0</v>
      </c>
      <c r="L8" s="99" t="s">
        <v>69</v>
      </c>
      <c r="M8" s="99" t="s">
        <v>1</v>
      </c>
      <c r="N8" s="112">
        <f>10</f>
        <v>10</v>
      </c>
      <c r="O8" s="113"/>
      <c r="P8" s="104"/>
      <c r="Q8" s="59"/>
      <c r="R8" s="129"/>
      <c r="S8" s="130"/>
      <c r="T8" s="130"/>
      <c r="U8" s="130"/>
      <c r="V8" s="131"/>
      <c r="W8" s="61"/>
      <c r="X8" s="4">
        <f ca="1">$B$8-$D$8</f>
        <v>5</v>
      </c>
      <c r="Y8" s="114">
        <f ca="1">$N$8-$J$8</f>
        <v>9</v>
      </c>
      <c r="Z8" s="1"/>
      <c r="AA8" s="1"/>
      <c r="AB8" s="1"/>
      <c r="AC8" s="1"/>
      <c r="AD8" s="1"/>
      <c r="AE8" s="1"/>
      <c r="AF8" s="1"/>
      <c r="AG8" s="1"/>
    </row>
    <row r="9" spans="1:33" x14ac:dyDescent="0.3">
      <c r="A9" s="108" t="s">
        <v>5</v>
      </c>
      <c r="B9" s="98">
        <f ca="1">RANDBETWEEN(1,5)</f>
        <v>4</v>
      </c>
      <c r="C9" s="99" t="s">
        <v>0</v>
      </c>
      <c r="D9" s="99" t="s">
        <v>69</v>
      </c>
      <c r="E9" s="99" t="s">
        <v>1</v>
      </c>
      <c r="F9" s="103">
        <f>10</f>
        <v>10</v>
      </c>
      <c r="G9" s="101"/>
      <c r="H9" s="104"/>
      <c r="I9" s="44" t="s">
        <v>32</v>
      </c>
      <c r="J9" s="30">
        <f ca="1">RANDBETWEEN(10,99)</f>
        <v>84</v>
      </c>
      <c r="K9" s="11" t="s">
        <v>59</v>
      </c>
      <c r="L9" s="11" t="str">
        <f ca="1">RIGHT(J9)</f>
        <v>4</v>
      </c>
      <c r="M9" s="11" t="s">
        <v>1</v>
      </c>
      <c r="N9" s="93"/>
      <c r="O9" s="66"/>
      <c r="P9" s="13"/>
      <c r="Q9" s="17"/>
      <c r="R9" s="129"/>
      <c r="S9" s="130"/>
      <c r="T9" s="130"/>
      <c r="U9" s="130"/>
      <c r="V9" s="131"/>
      <c r="W9" s="62"/>
      <c r="X9" s="110">
        <f ca="1">$F$9-$B$9</f>
        <v>6</v>
      </c>
      <c r="Y9" s="5">
        <f ca="1">$J$9-$L$9</f>
        <v>80</v>
      </c>
      <c r="Z9" s="1"/>
      <c r="AA9" s="1"/>
      <c r="AB9" s="1"/>
      <c r="AC9" s="1"/>
      <c r="AD9" s="1"/>
      <c r="AE9" s="1"/>
      <c r="AF9" s="1"/>
      <c r="AG9" s="1"/>
    </row>
    <row r="10" spans="1:33" x14ac:dyDescent="0.3">
      <c r="A10" s="40" t="s">
        <v>6</v>
      </c>
      <c r="B10" s="30">
        <f ca="1">RANDBETWEEN(10,99)</f>
        <v>98</v>
      </c>
      <c r="C10" s="11" t="s">
        <v>59</v>
      </c>
      <c r="D10" s="11" t="str">
        <f ca="1">RIGHT(B10)</f>
        <v>8</v>
      </c>
      <c r="E10" s="11" t="s">
        <v>1</v>
      </c>
      <c r="F10" s="96"/>
      <c r="G10" s="66"/>
      <c r="H10" s="13"/>
      <c r="I10" s="111" t="s">
        <v>33</v>
      </c>
      <c r="J10" s="98">
        <f ca="1">(RANDBETWEEN(1,9) &amp; "0")+0</f>
        <v>10</v>
      </c>
      <c r="K10" s="99" t="s">
        <v>0</v>
      </c>
      <c r="L10" s="99">
        <f ca="1">RANDBETWEEN(0,9)</f>
        <v>0</v>
      </c>
      <c r="M10" s="99" t="s">
        <v>1</v>
      </c>
      <c r="N10" s="112"/>
      <c r="O10" s="101"/>
      <c r="P10" s="104"/>
      <c r="Q10" s="57"/>
      <c r="R10" s="129"/>
      <c r="S10" s="130"/>
      <c r="T10" s="130"/>
      <c r="U10" s="130"/>
      <c r="V10" s="131"/>
      <c r="W10" s="61"/>
      <c r="X10" s="4">
        <f ca="1">$B$10-$D$10</f>
        <v>90</v>
      </c>
      <c r="Y10" s="114">
        <f ca="1">$J$10+$L$10</f>
        <v>10</v>
      </c>
      <c r="Z10" s="1"/>
      <c r="AA10" s="1"/>
      <c r="AB10" s="1"/>
      <c r="AC10" s="1"/>
      <c r="AD10" s="1"/>
      <c r="AE10" s="1"/>
      <c r="AF10" s="1"/>
      <c r="AG10" s="1"/>
    </row>
    <row r="11" spans="1:33" x14ac:dyDescent="0.3">
      <c r="A11" s="108" t="s">
        <v>7</v>
      </c>
      <c r="B11" s="98">
        <f ca="1">(RANDBETWEEN(1,9) &amp; "0")+0</f>
        <v>40</v>
      </c>
      <c r="C11" s="99" t="s">
        <v>0</v>
      </c>
      <c r="D11" s="99">
        <f ca="1">RANDBETWEEN(0,8)</f>
        <v>6</v>
      </c>
      <c r="E11" s="99" t="s">
        <v>1</v>
      </c>
      <c r="F11" s="105"/>
      <c r="G11" s="106"/>
      <c r="H11" s="104"/>
      <c r="I11" s="44" t="s">
        <v>34</v>
      </c>
      <c r="J11" s="155" t="s">
        <v>68</v>
      </c>
      <c r="K11" s="156"/>
      <c r="L11" s="11">
        <f ca="1">CHOOSE(RANDBETWEEN(1,7),10,20,30,40,50,15,25)</f>
        <v>40</v>
      </c>
      <c r="M11" s="11" t="s">
        <v>1</v>
      </c>
      <c r="N11" s="94"/>
      <c r="O11" s="18"/>
      <c r="P11" s="13"/>
      <c r="Q11" s="57"/>
      <c r="R11" s="129"/>
      <c r="S11" s="130"/>
      <c r="T11" s="130"/>
      <c r="U11" s="130"/>
      <c r="V11" s="131"/>
      <c r="W11" s="62"/>
      <c r="X11" s="110">
        <f ca="1">$B$11+$D$11</f>
        <v>46</v>
      </c>
      <c r="Y11" s="5">
        <f ca="1">$L$11*2</f>
        <v>80</v>
      </c>
      <c r="Z11" s="1"/>
      <c r="AA11" s="1"/>
      <c r="AB11" s="1"/>
      <c r="AC11" s="1"/>
      <c r="AD11" s="1"/>
      <c r="AE11" s="1"/>
      <c r="AF11" s="1"/>
      <c r="AG11" s="1"/>
    </row>
    <row r="12" spans="1:33" x14ac:dyDescent="0.3">
      <c r="A12" s="40" t="s">
        <v>8</v>
      </c>
      <c r="B12" s="155" t="s">
        <v>68</v>
      </c>
      <c r="C12" s="156"/>
      <c r="D12" s="11">
        <f ca="1">RANDBETWEEN(0,10)</f>
        <v>0</v>
      </c>
      <c r="E12" s="11" t="s">
        <v>1</v>
      </c>
      <c r="F12" s="94"/>
      <c r="G12" s="67"/>
      <c r="H12" s="13"/>
      <c r="I12" s="111" t="s">
        <v>35</v>
      </c>
      <c r="J12" s="98">
        <f ca="1">RANDBETWEEN(0,10)</f>
        <v>7</v>
      </c>
      <c r="K12" s="99" t="s">
        <v>0</v>
      </c>
      <c r="L12" s="99">
        <f ca="1">RANDBETWEEN(0,10)</f>
        <v>8</v>
      </c>
      <c r="M12" s="99" t="s">
        <v>1</v>
      </c>
      <c r="N12" s="112"/>
      <c r="O12" s="113"/>
      <c r="P12" s="104"/>
      <c r="Q12" s="59"/>
      <c r="R12" s="132"/>
      <c r="S12" s="133"/>
      <c r="T12" s="133"/>
      <c r="U12" s="133"/>
      <c r="V12" s="134"/>
      <c r="W12" s="62"/>
      <c r="X12" s="4">
        <f ca="1">$D$12*2</f>
        <v>0</v>
      </c>
      <c r="Y12" s="114">
        <f ca="1">$J$12+$L$12</f>
        <v>15</v>
      </c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108" t="s">
        <v>9</v>
      </c>
      <c r="B13" s="98">
        <f ca="1">RANDBETWEEN(0,10)</f>
        <v>3</v>
      </c>
      <c r="C13" s="99" t="s">
        <v>0</v>
      </c>
      <c r="D13" s="99">
        <f ca="1">RANDBETWEEN(0,10)</f>
        <v>8</v>
      </c>
      <c r="E13" s="99" t="s">
        <v>1</v>
      </c>
      <c r="F13" s="105"/>
      <c r="G13" s="106"/>
      <c r="H13" s="104"/>
      <c r="I13" s="44" t="s">
        <v>36</v>
      </c>
      <c r="J13" s="30">
        <f ca="1">RANDBETWEEN(5,10)</f>
        <v>9</v>
      </c>
      <c r="K13" s="11" t="s">
        <v>59</v>
      </c>
      <c r="L13" s="11">
        <f ca="1">CHOOSE(RANDBETWEEN(1,3),1,2,5)</f>
        <v>1</v>
      </c>
      <c r="M13" s="11" t="s">
        <v>1</v>
      </c>
      <c r="N13" s="93"/>
      <c r="O13" s="66"/>
      <c r="P13" s="13"/>
      <c r="Q13" s="57"/>
      <c r="R13" s="22"/>
      <c r="S13" s="141" t="s">
        <v>63</v>
      </c>
      <c r="T13" s="142"/>
      <c r="U13" s="142"/>
      <c r="V13" s="70"/>
      <c r="W13" s="27"/>
      <c r="X13" s="110">
        <f ca="1">$B$13+$D$13</f>
        <v>11</v>
      </c>
      <c r="Y13" s="5">
        <f ca="1">$J$13-$L$13</f>
        <v>8</v>
      </c>
      <c r="Z13" s="1"/>
      <c r="AA13" s="1"/>
      <c r="AB13" s="1"/>
      <c r="AC13" s="1"/>
      <c r="AD13" s="1"/>
      <c r="AE13" s="1"/>
      <c r="AF13" s="1"/>
      <c r="AG13" s="1"/>
    </row>
    <row r="14" spans="1:33" x14ac:dyDescent="0.3">
      <c r="A14" s="40" t="s">
        <v>10</v>
      </c>
      <c r="B14" s="30">
        <f ca="1">RANDBETWEEN(5,10)</f>
        <v>9</v>
      </c>
      <c r="C14" s="11" t="s">
        <v>59</v>
      </c>
      <c r="D14" s="11">
        <f ca="1">CHOOSE(RANDBETWEEN(1,3),1,2,5)</f>
        <v>5</v>
      </c>
      <c r="E14" s="11" t="s">
        <v>1</v>
      </c>
      <c r="F14" s="96"/>
      <c r="G14" s="65"/>
      <c r="H14" s="13"/>
      <c r="I14" s="111" t="s">
        <v>37</v>
      </c>
      <c r="J14" s="98">
        <f ca="1">RANDBETWEEN(1,5)</f>
        <v>2</v>
      </c>
      <c r="K14" s="99" t="s">
        <v>0</v>
      </c>
      <c r="L14" s="99" t="s">
        <v>69</v>
      </c>
      <c r="M14" s="99" t="s">
        <v>1</v>
      </c>
      <c r="N14" s="112">
        <f>20</f>
        <v>20</v>
      </c>
      <c r="O14" s="101"/>
      <c r="P14" s="104"/>
      <c r="Q14" s="57"/>
      <c r="R14" s="120" t="s">
        <v>62</v>
      </c>
      <c r="S14" s="121"/>
      <c r="T14" s="121"/>
      <c r="U14" s="121"/>
      <c r="V14" s="122"/>
      <c r="W14" s="62"/>
      <c r="X14" s="4">
        <f ca="1">$B$14-$D$14</f>
        <v>4</v>
      </c>
      <c r="Y14" s="114">
        <f ca="1">$N$14-$J$14</f>
        <v>18</v>
      </c>
      <c r="Z14" s="1"/>
      <c r="AA14" s="1"/>
      <c r="AB14" s="1"/>
      <c r="AC14" s="1"/>
      <c r="AD14" s="1"/>
      <c r="AE14" s="1"/>
      <c r="AF14" s="1"/>
      <c r="AG14" s="1"/>
    </row>
    <row r="15" spans="1:33" x14ac:dyDescent="0.3">
      <c r="A15" s="108" t="s">
        <v>11</v>
      </c>
      <c r="B15" s="98">
        <f>10</f>
        <v>10</v>
      </c>
      <c r="C15" s="99" t="s">
        <v>0</v>
      </c>
      <c r="D15" s="99" t="s">
        <v>69</v>
      </c>
      <c r="E15" s="99" t="s">
        <v>1</v>
      </c>
      <c r="F15" s="105">
        <f ca="1">RANDBETWEEN(10,19)</f>
        <v>17</v>
      </c>
      <c r="G15" s="107"/>
      <c r="H15" s="104"/>
      <c r="I15" s="44" t="s">
        <v>38</v>
      </c>
      <c r="J15" s="30">
        <f ca="1">RANDBETWEEN(10,99)</f>
        <v>94</v>
      </c>
      <c r="K15" s="11" t="s">
        <v>59</v>
      </c>
      <c r="L15" s="11" t="str">
        <f ca="1">RIGHT(J15)</f>
        <v>4</v>
      </c>
      <c r="M15" s="11" t="s">
        <v>1</v>
      </c>
      <c r="N15" s="93"/>
      <c r="O15" s="65"/>
      <c r="P15" s="13"/>
      <c r="Q15" s="57"/>
      <c r="R15" s="22"/>
      <c r="S15" s="74"/>
      <c r="T15" s="72"/>
      <c r="U15" s="72"/>
      <c r="V15" s="73"/>
      <c r="W15" s="62"/>
      <c r="X15" s="110">
        <f ca="1">$F$15-$B$15</f>
        <v>7</v>
      </c>
      <c r="Y15" s="5">
        <f ca="1">$J$15-$L$15</f>
        <v>90</v>
      </c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40" t="s">
        <v>12</v>
      </c>
      <c r="B16" s="30">
        <f ca="1">RANDBETWEEN(10,99)</f>
        <v>12</v>
      </c>
      <c r="C16" s="11" t="s">
        <v>59</v>
      </c>
      <c r="D16" s="11" t="str">
        <f ca="1">RIGHT(B16)</f>
        <v>2</v>
      </c>
      <c r="E16" s="11" t="s">
        <v>1</v>
      </c>
      <c r="F16" s="96"/>
      <c r="G16" s="65"/>
      <c r="H16" s="13"/>
      <c r="I16" s="111" t="s">
        <v>39</v>
      </c>
      <c r="J16" s="98">
        <f ca="1">(RANDBETWEEN(1,5) &amp; "0")+0</f>
        <v>40</v>
      </c>
      <c r="K16" s="99" t="s">
        <v>0</v>
      </c>
      <c r="L16" s="99">
        <f ca="1">(RANDBETWEEN(1,5) &amp; "0")+0</f>
        <v>30</v>
      </c>
      <c r="M16" s="99" t="s">
        <v>1</v>
      </c>
      <c r="N16" s="112"/>
      <c r="O16" s="101"/>
      <c r="P16" s="104"/>
      <c r="Q16" s="59"/>
      <c r="R16" s="76"/>
      <c r="S16" s="5">
        <f ca="1">RANDBETWEEN(0,99)</f>
        <v>1</v>
      </c>
      <c r="T16" s="5"/>
      <c r="U16" s="5">
        <f ca="1">RANDBETWEEN(0,99)</f>
        <v>38</v>
      </c>
      <c r="V16" s="77"/>
      <c r="W16" s="62"/>
      <c r="X16" s="4">
        <f ca="1">$B$16-$D$16</f>
        <v>10</v>
      </c>
      <c r="Y16" s="114">
        <f ca="1">$J$16+$L$16</f>
        <v>70</v>
      </c>
      <c r="Z16" s="1"/>
      <c r="AA16" s="1"/>
      <c r="AB16" s="1"/>
      <c r="AC16" s="1"/>
      <c r="AD16" s="1"/>
      <c r="AE16" s="1"/>
      <c r="AF16" s="1"/>
      <c r="AG16" s="1"/>
    </row>
    <row r="17" spans="1:25" x14ac:dyDescent="0.3">
      <c r="A17" s="108" t="s">
        <v>13</v>
      </c>
      <c r="B17" s="98">
        <f ca="1">(RANDBETWEEN(1,5) &amp; "0")+0</f>
        <v>30</v>
      </c>
      <c r="C17" s="99" t="s">
        <v>0</v>
      </c>
      <c r="D17" s="99">
        <f ca="1">(RANDBETWEEN(1,5) &amp; "0")+0</f>
        <v>40</v>
      </c>
      <c r="E17" s="99" t="s">
        <v>1</v>
      </c>
      <c r="F17" s="103"/>
      <c r="G17" s="101"/>
      <c r="H17" s="104"/>
      <c r="I17" s="44" t="s">
        <v>29</v>
      </c>
      <c r="J17" s="155" t="s">
        <v>72</v>
      </c>
      <c r="K17" s="156"/>
      <c r="L17" s="11">
        <f ca="1">CHOOSE(RANDBETWEEN(1,6),10,20,30,40,50,100)</f>
        <v>20</v>
      </c>
      <c r="M17" s="11" t="s">
        <v>1</v>
      </c>
      <c r="N17" s="93"/>
      <c r="O17" s="66"/>
      <c r="P17" s="13"/>
      <c r="Q17" s="59"/>
      <c r="R17" s="76"/>
      <c r="S17" s="5">
        <f t="shared" ref="S17:S24" ca="1" si="0">RANDBETWEEN(0,99)</f>
        <v>3</v>
      </c>
      <c r="T17" s="5"/>
      <c r="U17" s="5">
        <f t="shared" ref="U17:U24" ca="1" si="1">RANDBETWEEN(0,99)</f>
        <v>17</v>
      </c>
      <c r="V17" s="78"/>
      <c r="W17" s="62"/>
      <c r="X17" s="110">
        <f ca="1">$B$17+$D$17</f>
        <v>70</v>
      </c>
      <c r="Y17" s="5">
        <f ca="1">$L$17/2</f>
        <v>10</v>
      </c>
    </row>
    <row r="18" spans="1:25" x14ac:dyDescent="0.3">
      <c r="A18" s="40" t="s">
        <v>14</v>
      </c>
      <c r="B18" s="155" t="s">
        <v>72</v>
      </c>
      <c r="C18" s="156"/>
      <c r="D18" s="97">
        <f ca="1">CHOOSE(RANDBETWEEN(1,6),10,20,30,40,50,100)</f>
        <v>10</v>
      </c>
      <c r="E18" s="11" t="s">
        <v>1</v>
      </c>
      <c r="F18" s="96"/>
      <c r="G18" s="65"/>
      <c r="H18" s="13"/>
      <c r="I18" s="111" t="s">
        <v>40</v>
      </c>
      <c r="J18" s="98">
        <f ca="1">RANDBETWEEN(0,10)</f>
        <v>0</v>
      </c>
      <c r="K18" s="99" t="s">
        <v>0</v>
      </c>
      <c r="L18" s="99">
        <f ca="1">RANDBETWEEN(0,10)</f>
        <v>9</v>
      </c>
      <c r="M18" s="99" t="s">
        <v>1</v>
      </c>
      <c r="N18" s="112"/>
      <c r="O18" s="101"/>
      <c r="P18" s="104"/>
      <c r="Q18" s="60"/>
      <c r="R18" s="22"/>
      <c r="S18" s="5">
        <f t="shared" ca="1" si="0"/>
        <v>20</v>
      </c>
      <c r="T18" s="5"/>
      <c r="U18" s="5">
        <f t="shared" ca="1" si="1"/>
        <v>0</v>
      </c>
      <c r="V18" s="23"/>
      <c r="W18" s="62"/>
      <c r="X18" s="4">
        <f ca="1">$D$18/2</f>
        <v>5</v>
      </c>
      <c r="Y18" s="114">
        <f ca="1">$J$18+$L$18</f>
        <v>9</v>
      </c>
    </row>
    <row r="19" spans="1:25" x14ac:dyDescent="0.3">
      <c r="A19" s="108" t="s">
        <v>15</v>
      </c>
      <c r="B19" s="98">
        <f ca="1">RANDBETWEEN(0,10)</f>
        <v>8</v>
      </c>
      <c r="C19" s="99" t="s">
        <v>0</v>
      </c>
      <c r="D19" s="99">
        <f ca="1">RANDBETWEEN(0,10)</f>
        <v>9</v>
      </c>
      <c r="E19" s="99" t="s">
        <v>1</v>
      </c>
      <c r="F19" s="103"/>
      <c r="G19" s="101"/>
      <c r="H19" s="104"/>
      <c r="I19" s="44" t="s">
        <v>41</v>
      </c>
      <c r="J19" s="30">
        <f ca="1">RANDBETWEEN(5,10)</f>
        <v>9</v>
      </c>
      <c r="K19" s="11" t="s">
        <v>59</v>
      </c>
      <c r="L19" s="11">
        <f ca="1">CHOOSE(RANDBETWEEN(1,3),1,2,5)</f>
        <v>2</v>
      </c>
      <c r="M19" s="11" t="s">
        <v>1</v>
      </c>
      <c r="N19" s="93"/>
      <c r="O19" s="65"/>
      <c r="P19" s="13"/>
      <c r="Q19" s="57"/>
      <c r="R19" s="76"/>
      <c r="S19" s="5">
        <f t="shared" ca="1" si="0"/>
        <v>25</v>
      </c>
      <c r="T19" s="5"/>
      <c r="U19" s="5">
        <f t="shared" ca="1" si="1"/>
        <v>30</v>
      </c>
      <c r="V19" s="78"/>
      <c r="W19" s="62"/>
      <c r="X19" s="110">
        <f ca="1">$B$19+$D$19</f>
        <v>17</v>
      </c>
      <c r="Y19" s="5">
        <f ca="1">$J$19-$L$19</f>
        <v>7</v>
      </c>
    </row>
    <row r="20" spans="1:25" x14ac:dyDescent="0.3">
      <c r="A20" s="40" t="s">
        <v>16</v>
      </c>
      <c r="B20" s="30">
        <f ca="1">RANDBETWEEN(5,10)</f>
        <v>8</v>
      </c>
      <c r="C20" s="11" t="s">
        <v>59</v>
      </c>
      <c r="D20" s="11">
        <f ca="1">CHOOSE(RANDBETWEEN(1,3),1,2,5)</f>
        <v>1</v>
      </c>
      <c r="E20" s="11" t="s">
        <v>1</v>
      </c>
      <c r="F20" s="96"/>
      <c r="G20" s="65"/>
      <c r="H20" s="13"/>
      <c r="I20" s="111" t="s">
        <v>42</v>
      </c>
      <c r="J20" s="98">
        <f>10</f>
        <v>10</v>
      </c>
      <c r="K20" s="99" t="s">
        <v>0</v>
      </c>
      <c r="L20" s="99" t="s">
        <v>69</v>
      </c>
      <c r="M20" s="99" t="s">
        <v>1</v>
      </c>
      <c r="N20" s="112">
        <f ca="1">RANDBETWEEN(10,19)</f>
        <v>14</v>
      </c>
      <c r="O20" s="101"/>
      <c r="P20" s="104"/>
      <c r="Q20" s="59"/>
      <c r="R20" s="22"/>
      <c r="S20" s="5">
        <f t="shared" ca="1" si="0"/>
        <v>25</v>
      </c>
      <c r="T20" s="5"/>
      <c r="U20" s="5">
        <f t="shared" ca="1" si="1"/>
        <v>95</v>
      </c>
      <c r="V20" s="23"/>
      <c r="W20" s="62"/>
      <c r="X20" s="4">
        <f ca="1">$B$20-$D$20</f>
        <v>7</v>
      </c>
      <c r="Y20" s="114">
        <f ca="1">$N$20-$J$20</f>
        <v>4</v>
      </c>
    </row>
    <row r="21" spans="1:25" x14ac:dyDescent="0.3">
      <c r="A21" s="108" t="s">
        <v>17</v>
      </c>
      <c r="B21" s="98">
        <f ca="1">RANDBETWEEN(1,5)</f>
        <v>2</v>
      </c>
      <c r="C21" s="99" t="s">
        <v>0</v>
      </c>
      <c r="D21" s="99" t="s">
        <v>69</v>
      </c>
      <c r="E21" s="99" t="s">
        <v>1</v>
      </c>
      <c r="F21" s="105">
        <f>10</f>
        <v>10</v>
      </c>
      <c r="G21" s="106"/>
      <c r="H21" s="104"/>
      <c r="I21" s="44" t="s">
        <v>43</v>
      </c>
      <c r="J21" s="30">
        <f ca="1">RANDBETWEEN(10,99)</f>
        <v>48</v>
      </c>
      <c r="K21" s="11" t="s">
        <v>59</v>
      </c>
      <c r="L21" s="11" t="str">
        <f ca="1">RIGHT(J21)</f>
        <v>8</v>
      </c>
      <c r="M21" s="11" t="s">
        <v>1</v>
      </c>
      <c r="N21" s="94"/>
      <c r="O21" s="67"/>
      <c r="P21" s="13"/>
      <c r="Q21" s="59"/>
      <c r="R21" s="75"/>
      <c r="S21" s="5">
        <f t="shared" ca="1" si="0"/>
        <v>50</v>
      </c>
      <c r="T21" s="5"/>
      <c r="U21" s="5">
        <f t="shared" ca="1" si="1"/>
        <v>81</v>
      </c>
      <c r="V21" s="77"/>
      <c r="W21" s="62"/>
      <c r="X21" s="110">
        <f ca="1">$F$21-$B$21</f>
        <v>8</v>
      </c>
      <c r="Y21" s="5">
        <f ca="1">$J$21-$L$21</f>
        <v>40</v>
      </c>
    </row>
    <row r="22" spans="1:25" x14ac:dyDescent="0.3">
      <c r="A22" s="40" t="s">
        <v>18</v>
      </c>
      <c r="B22" s="30">
        <f ca="1">RANDBETWEEN(10,99)</f>
        <v>20</v>
      </c>
      <c r="C22" s="11" t="s">
        <v>59</v>
      </c>
      <c r="D22" s="11" t="str">
        <f ca="1">RIGHT(B22)</f>
        <v>0</v>
      </c>
      <c r="E22" s="11" t="s">
        <v>1</v>
      </c>
      <c r="F22" s="96"/>
      <c r="G22" s="65"/>
      <c r="H22" s="13"/>
      <c r="I22" s="111" t="s">
        <v>44</v>
      </c>
      <c r="J22" s="98">
        <f ca="1">(RANDBETWEEN(1,9) &amp; "0")+0</f>
        <v>10</v>
      </c>
      <c r="K22" s="99" t="s">
        <v>0</v>
      </c>
      <c r="L22" s="99">
        <f ca="1">RANDBETWEEN(0,9)</f>
        <v>0</v>
      </c>
      <c r="M22" s="99" t="s">
        <v>1</v>
      </c>
      <c r="N22" s="105"/>
      <c r="O22" s="106"/>
      <c r="P22" s="104"/>
      <c r="Q22" s="59"/>
      <c r="R22" s="76"/>
      <c r="S22" s="5">
        <f t="shared" ca="1" si="0"/>
        <v>10</v>
      </c>
      <c r="T22" s="5"/>
      <c r="U22" s="5">
        <f t="shared" ca="1" si="1"/>
        <v>41</v>
      </c>
      <c r="V22" s="77"/>
      <c r="W22" s="27"/>
      <c r="X22" s="4">
        <f ca="1">$B$22-$D$22</f>
        <v>20</v>
      </c>
      <c r="Y22" s="114">
        <f ca="1">$J$22+$L$22</f>
        <v>10</v>
      </c>
    </row>
    <row r="23" spans="1:25" x14ac:dyDescent="0.3">
      <c r="A23" s="108" t="s">
        <v>19</v>
      </c>
      <c r="B23" s="98">
        <f ca="1">(RANDBETWEEN(1,9) &amp; "0")+0</f>
        <v>70</v>
      </c>
      <c r="C23" s="99" t="s">
        <v>0</v>
      </c>
      <c r="D23" s="99">
        <f ca="1">RANDBETWEEN(0,9)</f>
        <v>0</v>
      </c>
      <c r="E23" s="99" t="s">
        <v>1</v>
      </c>
      <c r="F23" s="105"/>
      <c r="G23" s="109"/>
      <c r="H23" s="104"/>
      <c r="I23" s="44" t="s">
        <v>45</v>
      </c>
      <c r="J23" s="155" t="s">
        <v>68</v>
      </c>
      <c r="K23" s="156"/>
      <c r="L23" s="11">
        <f ca="1">CHOOSE(RANDBETWEEN(1,7),10,20,30,40,50,15,25)</f>
        <v>50</v>
      </c>
      <c r="M23" s="11" t="s">
        <v>1</v>
      </c>
      <c r="N23" s="94"/>
      <c r="O23" s="67"/>
      <c r="P23" s="13"/>
      <c r="Q23" s="17"/>
      <c r="R23" s="22"/>
      <c r="S23" s="5">
        <f t="shared" ca="1" si="0"/>
        <v>41</v>
      </c>
      <c r="T23" s="5"/>
      <c r="U23" s="5">
        <f t="shared" ca="1" si="1"/>
        <v>27</v>
      </c>
      <c r="V23" s="77"/>
      <c r="W23" s="62"/>
      <c r="X23" s="110">
        <f ca="1">$B$23+$D$23</f>
        <v>70</v>
      </c>
      <c r="Y23" s="5">
        <f ca="1">$L$23*2</f>
        <v>100</v>
      </c>
    </row>
    <row r="24" spans="1:25" x14ac:dyDescent="0.3">
      <c r="A24" s="40" t="s">
        <v>20</v>
      </c>
      <c r="B24" s="155" t="s">
        <v>68</v>
      </c>
      <c r="C24" s="156"/>
      <c r="D24" s="11">
        <f ca="1">CHOOSE(RANDBETWEEN(1,7),10,20,30,40,50,15,25)</f>
        <v>50</v>
      </c>
      <c r="E24" s="11" t="s">
        <v>1</v>
      </c>
      <c r="F24" s="96"/>
      <c r="G24" s="65"/>
      <c r="H24" s="13"/>
      <c r="I24" s="111" t="s">
        <v>46</v>
      </c>
      <c r="J24" s="98">
        <f ca="1">RANDBETWEEN(0,10)</f>
        <v>2</v>
      </c>
      <c r="K24" s="99" t="s">
        <v>0</v>
      </c>
      <c r="L24" s="99">
        <f ca="1">RANDBETWEEN(0,10)</f>
        <v>8</v>
      </c>
      <c r="M24" s="99" t="s">
        <v>1</v>
      </c>
      <c r="N24" s="112"/>
      <c r="O24" s="113"/>
      <c r="P24" s="104"/>
      <c r="Q24" s="59"/>
      <c r="R24" s="76"/>
      <c r="S24" s="5">
        <f t="shared" ca="1" si="0"/>
        <v>26</v>
      </c>
      <c r="T24" s="5"/>
      <c r="U24" s="5">
        <f t="shared" ca="1" si="1"/>
        <v>42</v>
      </c>
      <c r="V24" s="78"/>
      <c r="W24" s="62"/>
      <c r="X24" s="4">
        <f ca="1">$D$24*2</f>
        <v>100</v>
      </c>
      <c r="Y24" s="114">
        <f ca="1">$J$24+$L$24</f>
        <v>10</v>
      </c>
    </row>
    <row r="25" spans="1:25" x14ac:dyDescent="0.3">
      <c r="A25" s="108" t="s">
        <v>21</v>
      </c>
      <c r="B25" s="98">
        <f ca="1">RANDBETWEEN(0,10)</f>
        <v>0</v>
      </c>
      <c r="C25" s="99" t="s">
        <v>0</v>
      </c>
      <c r="D25" s="99">
        <f ca="1">RANDBETWEEN(0,10)</f>
        <v>8</v>
      </c>
      <c r="E25" s="99" t="s">
        <v>1</v>
      </c>
      <c r="F25" s="103"/>
      <c r="G25" s="101"/>
      <c r="H25" s="104"/>
      <c r="I25" s="44" t="s">
        <v>47</v>
      </c>
      <c r="J25" s="30">
        <f ca="1">RANDBETWEEN(5,10)</f>
        <v>8</v>
      </c>
      <c r="K25" s="11" t="s">
        <v>59</v>
      </c>
      <c r="L25" s="11">
        <f ca="1">CHOOSE(RANDBETWEEN(1,3),1,2,5)</f>
        <v>5</v>
      </c>
      <c r="M25" s="11" t="s">
        <v>1</v>
      </c>
      <c r="N25" s="93"/>
      <c r="O25" s="66"/>
      <c r="P25" s="13"/>
      <c r="Q25" s="17"/>
      <c r="R25" s="22"/>
      <c r="S25" s="84"/>
      <c r="T25" s="84"/>
      <c r="U25" s="18"/>
      <c r="V25" s="85"/>
      <c r="W25" s="62"/>
      <c r="X25" s="110">
        <f ca="1">$B$25+$D$25</f>
        <v>8</v>
      </c>
      <c r="Y25" s="5">
        <f ca="1">$J$25-$L$25</f>
        <v>3</v>
      </c>
    </row>
    <row r="26" spans="1:25" x14ac:dyDescent="0.3">
      <c r="A26" s="40" t="s">
        <v>22</v>
      </c>
      <c r="B26" s="30">
        <f ca="1">RANDBETWEEN(5,10)</f>
        <v>9</v>
      </c>
      <c r="C26" s="11" t="s">
        <v>59</v>
      </c>
      <c r="D26" s="11">
        <f ca="1">CHOOSE(RANDBETWEEN(1,3),1,2,5)</f>
        <v>1</v>
      </c>
      <c r="E26" s="11" t="s">
        <v>1</v>
      </c>
      <c r="F26" s="94"/>
      <c r="G26" s="67"/>
      <c r="H26" s="13"/>
      <c r="I26" s="111" t="s">
        <v>48</v>
      </c>
      <c r="J26" s="98">
        <f ca="1">RANDBETWEEN(1,5)</f>
        <v>4</v>
      </c>
      <c r="K26" s="99" t="s">
        <v>0</v>
      </c>
      <c r="L26" s="99" t="s">
        <v>69</v>
      </c>
      <c r="M26" s="99" t="s">
        <v>1</v>
      </c>
      <c r="N26" s="112">
        <f>20</f>
        <v>20</v>
      </c>
      <c r="O26" s="113"/>
      <c r="P26" s="104"/>
      <c r="Q26" s="57"/>
      <c r="R26" s="136" t="s">
        <v>65</v>
      </c>
      <c r="S26" s="137"/>
      <c r="T26" s="137"/>
      <c r="U26" s="137"/>
      <c r="V26" s="138"/>
      <c r="W26" s="62"/>
      <c r="X26" s="4">
        <f ca="1">$B$26-$D$26</f>
        <v>8</v>
      </c>
      <c r="Y26" s="114">
        <f ca="1">$N$26-$J$26</f>
        <v>16</v>
      </c>
    </row>
    <row r="27" spans="1:25" x14ac:dyDescent="0.3">
      <c r="A27" s="108" t="s">
        <v>23</v>
      </c>
      <c r="B27" s="98">
        <f ca="1">RANDBETWEEN(1,5)</f>
        <v>1</v>
      </c>
      <c r="C27" s="99" t="s">
        <v>0</v>
      </c>
      <c r="D27" s="99" t="s">
        <v>69</v>
      </c>
      <c r="E27" s="99" t="s">
        <v>1</v>
      </c>
      <c r="F27" s="105">
        <f>20</f>
        <v>20</v>
      </c>
      <c r="G27" s="106"/>
      <c r="H27" s="104"/>
      <c r="I27" s="44" t="s">
        <v>30</v>
      </c>
      <c r="J27" s="30">
        <f ca="1">RANDBETWEEN(10,99)</f>
        <v>58</v>
      </c>
      <c r="K27" s="11" t="s">
        <v>59</v>
      </c>
      <c r="L27" s="11" t="str">
        <f ca="1">RIGHT(J27)</f>
        <v>8</v>
      </c>
      <c r="M27" s="11" t="s">
        <v>1</v>
      </c>
      <c r="N27" s="93"/>
      <c r="O27" s="65"/>
      <c r="P27" s="13"/>
      <c r="Q27" s="57"/>
      <c r="R27" s="79"/>
      <c r="S27" s="71"/>
      <c r="T27" s="29"/>
      <c r="U27" s="63"/>
      <c r="V27" s="80"/>
      <c r="W27" s="62"/>
      <c r="X27" s="110">
        <f ca="1">$F$27-$B$27</f>
        <v>19</v>
      </c>
      <c r="Y27" s="5">
        <f ca="1">$J$27-$L$27</f>
        <v>50</v>
      </c>
    </row>
    <row r="28" spans="1:25" x14ac:dyDescent="0.3">
      <c r="A28" s="40" t="s">
        <v>24</v>
      </c>
      <c r="B28" s="30">
        <f ca="1">RANDBETWEEN(10,99)</f>
        <v>59</v>
      </c>
      <c r="C28" s="11" t="s">
        <v>59</v>
      </c>
      <c r="D28" s="11">
        <f ca="1">RANDBETWEEN(0,5)</f>
        <v>0</v>
      </c>
      <c r="E28" s="11" t="s">
        <v>1</v>
      </c>
      <c r="F28" s="96"/>
      <c r="G28" s="66"/>
      <c r="H28" s="13"/>
      <c r="I28" s="111" t="s">
        <v>49</v>
      </c>
      <c r="J28" s="98">
        <f ca="1">(RANDBETWEEN(1,9) &amp; "0")+0</f>
        <v>60</v>
      </c>
      <c r="K28" s="99" t="s">
        <v>0</v>
      </c>
      <c r="L28" s="99">
        <f ca="1">RANDBETWEEN(0,9)</f>
        <v>2</v>
      </c>
      <c r="M28" s="99" t="s">
        <v>1</v>
      </c>
      <c r="N28" s="112"/>
      <c r="O28" s="113"/>
      <c r="P28" s="104"/>
      <c r="Q28" s="57"/>
      <c r="R28" s="22"/>
      <c r="S28" s="5" t="s">
        <v>61</v>
      </c>
      <c r="T28" s="18">
        <f ca="1">RANDBETWEEN(1,28)</f>
        <v>22</v>
      </c>
      <c r="U28" s="21" t="s">
        <v>61</v>
      </c>
      <c r="V28" s="23"/>
      <c r="W28" s="62"/>
      <c r="X28" s="4">
        <f ca="1">$B$28-$D$28</f>
        <v>59</v>
      </c>
      <c r="Y28" s="114">
        <f ca="1">$J$28+$L$28</f>
        <v>62</v>
      </c>
    </row>
    <row r="29" spans="1:25" x14ac:dyDescent="0.3">
      <c r="A29" s="108" t="s">
        <v>25</v>
      </c>
      <c r="B29" s="98">
        <f ca="1">(RANDBETWEEN(1,5) &amp; "0")+0</f>
        <v>40</v>
      </c>
      <c r="C29" s="99" t="s">
        <v>0</v>
      </c>
      <c r="D29" s="99">
        <f ca="1">(RANDBETWEEN(1,5) &amp; "0")+0</f>
        <v>30</v>
      </c>
      <c r="E29" s="99" t="s">
        <v>1</v>
      </c>
      <c r="F29" s="103"/>
      <c r="G29" s="101"/>
      <c r="H29" s="104"/>
      <c r="I29" s="44" t="s">
        <v>50</v>
      </c>
      <c r="J29" s="155" t="s">
        <v>72</v>
      </c>
      <c r="K29" s="156"/>
      <c r="L29" s="11">
        <f ca="1">EVEN(RANDBETWEEN(0,20))</f>
        <v>14</v>
      </c>
      <c r="M29" s="11" t="s">
        <v>1</v>
      </c>
      <c r="N29" s="93"/>
      <c r="O29" s="66"/>
      <c r="P29" s="13"/>
      <c r="Q29" s="57"/>
      <c r="R29" s="22"/>
      <c r="S29" s="5" t="s">
        <v>61</v>
      </c>
      <c r="T29" s="18">
        <f ca="1">RANDBETWEEN(29,59)</f>
        <v>51</v>
      </c>
      <c r="U29" s="21" t="s">
        <v>61</v>
      </c>
      <c r="V29" s="24"/>
      <c r="W29" s="62"/>
      <c r="X29" s="110">
        <f ca="1">$B$29+$D$29</f>
        <v>70</v>
      </c>
      <c r="Y29" s="5">
        <f ca="1">$L$29/2</f>
        <v>7</v>
      </c>
    </row>
    <row r="30" spans="1:25" x14ac:dyDescent="0.3">
      <c r="A30" s="40" t="s">
        <v>26</v>
      </c>
      <c r="B30" s="155" t="s">
        <v>72</v>
      </c>
      <c r="C30" s="156"/>
      <c r="D30" s="97">
        <f ca="1">EVEN(RANDBETWEEN(0,20))</f>
        <v>12</v>
      </c>
      <c r="E30" s="11" t="s">
        <v>1</v>
      </c>
      <c r="F30" s="94"/>
      <c r="G30" s="18"/>
      <c r="H30" s="13"/>
      <c r="I30" s="111" t="s">
        <v>51</v>
      </c>
      <c r="J30" s="98">
        <f ca="1">RANDBETWEEN(0,10)</f>
        <v>6</v>
      </c>
      <c r="K30" s="99" t="s">
        <v>0</v>
      </c>
      <c r="L30" s="99">
        <f ca="1">RANDBETWEEN(0,10)</f>
        <v>9</v>
      </c>
      <c r="M30" s="99" t="s">
        <v>1</v>
      </c>
      <c r="N30" s="112"/>
      <c r="O30" s="101"/>
      <c r="P30" s="104"/>
      <c r="Q30" s="57"/>
      <c r="R30" s="22"/>
      <c r="S30" s="5" t="s">
        <v>61</v>
      </c>
      <c r="T30" s="18">
        <f ca="1">RANDBETWEEN(60,99)</f>
        <v>67</v>
      </c>
      <c r="U30" s="21" t="s">
        <v>61</v>
      </c>
      <c r="V30" s="23"/>
      <c r="W30" s="62"/>
      <c r="X30" s="4">
        <f ca="1">$D$30/2</f>
        <v>6</v>
      </c>
      <c r="Y30" s="114">
        <f ca="1">$J$30+$L$30</f>
        <v>15</v>
      </c>
    </row>
    <row r="31" spans="1:25" ht="15" thickBot="1" x14ac:dyDescent="0.35">
      <c r="A31" s="108" t="s">
        <v>27</v>
      </c>
      <c r="B31" s="98">
        <f ca="1">RANDBETWEEN(0,10)</f>
        <v>9</v>
      </c>
      <c r="C31" s="99" t="s">
        <v>0</v>
      </c>
      <c r="D31" s="99">
        <f ca="1">RANDBETWEEN(0,10)</f>
        <v>10</v>
      </c>
      <c r="E31" s="99" t="s">
        <v>1</v>
      </c>
      <c r="F31" s="103"/>
      <c r="G31" s="101"/>
      <c r="H31" s="104"/>
      <c r="I31" s="44" t="s">
        <v>52</v>
      </c>
      <c r="J31" s="30">
        <f ca="1">RANDBETWEEN(5,10)</f>
        <v>6</v>
      </c>
      <c r="K31" s="11" t="s">
        <v>59</v>
      </c>
      <c r="L31" s="11">
        <f ca="1">CHOOSE(RANDBETWEEN(1,3),1,2,5)</f>
        <v>2</v>
      </c>
      <c r="M31" s="11" t="s">
        <v>1</v>
      </c>
      <c r="N31" s="93"/>
      <c r="O31" s="65"/>
      <c r="P31" s="13"/>
      <c r="Q31" s="59"/>
      <c r="R31" s="25"/>
      <c r="S31" s="81"/>
      <c r="T31" s="81"/>
      <c r="U31" s="81"/>
      <c r="V31" s="26"/>
      <c r="W31" s="61"/>
      <c r="X31" s="110">
        <f ca="1">$B$31+$D$31</f>
        <v>19</v>
      </c>
      <c r="Y31" s="5">
        <f ca="1">$J$31-$L$31</f>
        <v>4</v>
      </c>
    </row>
    <row r="32" spans="1:25" x14ac:dyDescent="0.3">
      <c r="A32" s="135" t="s">
        <v>57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</row>
  </sheetData>
  <sheetProtection algorithmName="SHA-512" hashValue="JdERhxouM2xgXQcxIG3Fnmiw71cUdG6P8r7lL5LOvQWQiUGCudrZSzmp+Kkvb0e60jSmI594cmbMGgnyAgikYA==" saltValue="5AFYugvoMpEyDwainSPBag==" spinCount="100000" sheet="1" objects="1" scenarios="1" selectLockedCells="1" selectUnlockedCells="1"/>
  <mergeCells count="19">
    <mergeCell ref="B12:C12"/>
    <mergeCell ref="S13:U13"/>
    <mergeCell ref="R14:V14"/>
    <mergeCell ref="A32:W32"/>
    <mergeCell ref="B18:C18"/>
    <mergeCell ref="J23:K23"/>
    <mergeCell ref="B24:C24"/>
    <mergeCell ref="R26:V26"/>
    <mergeCell ref="J29:K29"/>
    <mergeCell ref="B30:C30"/>
    <mergeCell ref="X5:Y5"/>
    <mergeCell ref="R6:V6"/>
    <mergeCell ref="J17:K17"/>
    <mergeCell ref="Q1:W1"/>
    <mergeCell ref="Q2:W2"/>
    <mergeCell ref="S3:U4"/>
    <mergeCell ref="U5:W5"/>
    <mergeCell ref="R7:V12"/>
    <mergeCell ref="J11:K11"/>
  </mergeCells>
  <printOptions gridLines="1"/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767E995355C4ABF11FDAC10E4B703" ma:contentTypeVersion="13" ma:contentTypeDescription="Create a new document." ma:contentTypeScope="" ma:versionID="cd8bb46ca52a827538e464f40f8d8997">
  <xsd:schema xmlns:xsd="http://www.w3.org/2001/XMLSchema" xmlns:xs="http://www.w3.org/2001/XMLSchema" xmlns:p="http://schemas.microsoft.com/office/2006/metadata/properties" xmlns:ns3="1426724f-b4b4-4b45-b98d-843d72b01078" xmlns:ns4="23d4de67-d468-417a-8539-4e374a4c56a2" targetNamespace="http://schemas.microsoft.com/office/2006/metadata/properties" ma:root="true" ma:fieldsID="a75c18ee4f8f731cb92a28f3a85b415e" ns3:_="" ns4:_="">
    <xsd:import namespace="1426724f-b4b4-4b45-b98d-843d72b01078"/>
    <xsd:import namespace="23d4de67-d468-417a-8539-4e374a4c56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724f-b4b4-4b45-b98d-843d72b0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4de67-d468-417a-8539-4e374a4c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04E3C-3479-4182-B403-43DC616E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6724f-b4b4-4b45-b98d-843d72b01078"/>
    <ds:schemaRef ds:uri="23d4de67-d468-417a-8539-4e374a4c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BE230-6B6E-498A-89DD-9CF73341E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3D11E7-23A7-45B2-9AE2-04F24E7D5C1C}">
  <ds:schemaRefs>
    <ds:schemaRef ds:uri="http://purl.org/dc/elements/1.1/"/>
    <ds:schemaRef ds:uri="http://schemas.microsoft.com/office/2006/metadata/properties"/>
    <ds:schemaRef ds:uri="23d4de67-d468-417a-8539-4e374a4c5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426724f-b4b4-4b45-b98d-843d72b0107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Période 1</vt:lpstr>
      <vt:lpstr>Période 2</vt:lpstr>
      <vt:lpstr>Période 3</vt:lpstr>
      <vt:lpstr>Période 4</vt:lpstr>
      <vt:lpstr>Période 5</vt:lpstr>
    </vt:vector>
  </TitlesOfParts>
  <Company>CGIE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Schildknecht</dc:creator>
  <cp:lastModifiedBy>ASUS</cp:lastModifiedBy>
  <cp:lastPrinted>2021-02-22T10:17:18Z</cp:lastPrinted>
  <dcterms:created xsi:type="dcterms:W3CDTF">2021-02-09T08:44:37Z</dcterms:created>
  <dcterms:modified xsi:type="dcterms:W3CDTF">2021-02-22T10:17:29Z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0x010100444767E995355C4ABF11FDAC10E4B703</vt:lpwstr>
  </property>
</Properties>
</file>